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06新網頁資料\校內研究補助名單\研發成果獎勵名單\"/>
    </mc:Choice>
  </mc:AlternateContent>
  <bookViews>
    <workbookView xWindow="0" yWindow="0" windowWidth="23040" windowHeight="9132"/>
  </bookViews>
  <sheets>
    <sheet name="期刊論文" sheetId="9" r:id="rId1"/>
    <sheet name="專書" sheetId="10" r:id="rId2"/>
    <sheet name="專書論文" sheetId="11" r:id="rId3"/>
    <sheet name="研究計畫" sheetId="12" r:id="rId4"/>
  </sheets>
  <calcPr calcId="162913"/>
</workbook>
</file>

<file path=xl/calcChain.xml><?xml version="1.0" encoding="utf-8"?>
<calcChain xmlns="http://schemas.openxmlformats.org/spreadsheetml/2006/main">
  <c r="R176" i="9" l="1"/>
  <c r="R175" i="9"/>
  <c r="R174" i="9"/>
  <c r="R173" i="9"/>
  <c r="R172" i="9"/>
  <c r="R171" i="9"/>
  <c r="R170" i="9"/>
  <c r="R169" i="9"/>
  <c r="R168" i="9"/>
  <c r="R167" i="9"/>
  <c r="R166" i="9"/>
  <c r="R165" i="9"/>
  <c r="R164" i="9"/>
  <c r="R163" i="9"/>
  <c r="R162" i="9"/>
  <c r="R161" i="9"/>
  <c r="R160" i="9"/>
  <c r="R159" i="9"/>
  <c r="R158" i="9"/>
  <c r="R157" i="9"/>
  <c r="R156" i="9"/>
  <c r="R155" i="9"/>
  <c r="R154" i="9"/>
  <c r="R153" i="9"/>
  <c r="R152" i="9"/>
  <c r="R151" i="9"/>
  <c r="R150" i="9"/>
  <c r="R149" i="9"/>
  <c r="R148" i="9"/>
  <c r="R147" i="9"/>
  <c r="R146" i="9"/>
  <c r="R145" i="9"/>
  <c r="R144" i="9"/>
  <c r="R143" i="9"/>
  <c r="R142" i="9"/>
  <c r="R141" i="9"/>
  <c r="R140" i="9"/>
  <c r="R139" i="9"/>
  <c r="R138" i="9"/>
  <c r="R137" i="9"/>
  <c r="R136" i="9"/>
  <c r="R135" i="9"/>
  <c r="R134" i="9"/>
  <c r="R133" i="9"/>
  <c r="R132" i="9"/>
  <c r="R131" i="9"/>
  <c r="R130" i="9"/>
  <c r="R129" i="9"/>
  <c r="R128" i="9"/>
  <c r="R127" i="9"/>
  <c r="R126" i="9"/>
  <c r="R125" i="9"/>
  <c r="R124" i="9"/>
  <c r="R123" i="9"/>
  <c r="R122" i="9"/>
  <c r="R121" i="9"/>
  <c r="R120" i="9"/>
  <c r="R119" i="9"/>
  <c r="R118" i="9"/>
  <c r="R117" i="9"/>
  <c r="R116" i="9"/>
  <c r="R115" i="9"/>
  <c r="R114" i="9"/>
  <c r="R113" i="9"/>
  <c r="R112" i="9"/>
  <c r="R111" i="9"/>
  <c r="R110" i="9"/>
  <c r="R109" i="9"/>
  <c r="R108" i="9"/>
  <c r="R107" i="9"/>
  <c r="R106" i="9"/>
  <c r="R105" i="9"/>
  <c r="R104" i="9"/>
  <c r="R103" i="9"/>
  <c r="R102" i="9"/>
  <c r="R101" i="9"/>
  <c r="R100" i="9"/>
  <c r="R99" i="9"/>
  <c r="R98" i="9"/>
  <c r="R97" i="9"/>
  <c r="R96" i="9"/>
  <c r="R95" i="9"/>
  <c r="R94" i="9"/>
  <c r="R93" i="9"/>
  <c r="R92" i="9"/>
  <c r="R91" i="9"/>
  <c r="R90" i="9"/>
  <c r="R89" i="9"/>
  <c r="R88" i="9"/>
  <c r="R87" i="9"/>
  <c r="R86" i="9"/>
  <c r="R85" i="9"/>
  <c r="R84" i="9"/>
  <c r="R83" i="9"/>
  <c r="R82" i="9"/>
  <c r="R81" i="9"/>
  <c r="R80" i="9"/>
  <c r="R79" i="9"/>
  <c r="R78" i="9"/>
  <c r="R77" i="9"/>
  <c r="R76" i="9"/>
  <c r="R75" i="9"/>
  <c r="R74" i="9"/>
  <c r="R73" i="9"/>
  <c r="R72" i="9"/>
  <c r="R71" i="9"/>
  <c r="R70" i="9"/>
  <c r="R69" i="9"/>
  <c r="R68" i="9"/>
  <c r="R67" i="9"/>
  <c r="R66" i="9"/>
  <c r="R65" i="9"/>
  <c r="R64" i="9"/>
  <c r="R63" i="9"/>
  <c r="R62" i="9"/>
  <c r="R61" i="9"/>
  <c r="R60" i="9"/>
  <c r="R59" i="9"/>
  <c r="R58" i="9"/>
  <c r="R57" i="9"/>
  <c r="R56" i="9"/>
  <c r="R55" i="9"/>
  <c r="R54" i="9"/>
  <c r="R53" i="9"/>
  <c r="R52"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9" i="9"/>
  <c r="R8" i="9"/>
  <c r="R7" i="9"/>
  <c r="R6" i="9"/>
  <c r="R5" i="9"/>
  <c r="R4" i="9"/>
  <c r="R3" i="9"/>
  <c r="R2" i="9"/>
</calcChain>
</file>

<file path=xl/sharedStrings.xml><?xml version="1.0" encoding="utf-8"?>
<sst xmlns="http://schemas.openxmlformats.org/spreadsheetml/2006/main" count="3246" uniqueCount="1041">
  <si>
    <t>教師姓名</t>
  </si>
  <si>
    <t>系所</t>
  </si>
  <si>
    <t>吳錫聰</t>
  </si>
  <si>
    <t>電子工程學系</t>
  </si>
  <si>
    <t/>
  </si>
  <si>
    <t>游竹</t>
  </si>
  <si>
    <t>邱信霖</t>
  </si>
  <si>
    <t>機械與機電工程學系</t>
  </si>
  <si>
    <t>游玉祥</t>
  </si>
  <si>
    <t>生物技術與動物科學系</t>
  </si>
  <si>
    <t>蔡呈奇</t>
  </si>
  <si>
    <t>森林暨自然資源學系</t>
  </si>
  <si>
    <t>歐陽慧濤</t>
  </si>
  <si>
    <t>土木工程學系</t>
  </si>
  <si>
    <t>鄭永祥</t>
  </si>
  <si>
    <t>程安邦</t>
  </si>
  <si>
    <t>生物機電工程學系</t>
  </si>
  <si>
    <t>林連雄</t>
  </si>
  <si>
    <t>陳威戎</t>
  </si>
  <si>
    <t>陳淑德</t>
  </si>
  <si>
    <t>生物資源學院碩士在職專班</t>
  </si>
  <si>
    <t>劉怡伶</t>
  </si>
  <si>
    <t>通識教育中心</t>
  </si>
  <si>
    <t>羅安成</t>
  </si>
  <si>
    <t>吳清森</t>
  </si>
  <si>
    <t>陳輝煌</t>
  </si>
  <si>
    <t>食品科學系</t>
  </si>
  <si>
    <t>李柏甫</t>
  </si>
  <si>
    <t>休閒產業與健康促進學系</t>
  </si>
  <si>
    <t>鍾智昕</t>
  </si>
  <si>
    <t>裘家寧</t>
  </si>
  <si>
    <t>林威廷</t>
  </si>
  <si>
    <t>張益誠</t>
  </si>
  <si>
    <t>環境工程學系</t>
  </si>
  <si>
    <t>林凱隆</t>
  </si>
  <si>
    <t>張資正</t>
  </si>
  <si>
    <t>蔡孟利</t>
  </si>
  <si>
    <t>徐輝明</t>
  </si>
  <si>
    <t>陳惠如</t>
  </si>
  <si>
    <t>外國語文學系</t>
  </si>
  <si>
    <t>黃于飛</t>
  </si>
  <si>
    <t>資訊工程學系</t>
  </si>
  <si>
    <t>陳桂鴻</t>
  </si>
  <si>
    <t>毛俊傑</t>
  </si>
  <si>
    <t>張明毅</t>
  </si>
  <si>
    <t>胡懷祖</t>
  </si>
  <si>
    <t>張世航</t>
  </si>
  <si>
    <t>綠色科技學程碩士在職專班</t>
  </si>
  <si>
    <t>陶金旺</t>
  </si>
  <si>
    <t>人工智慧碩士學位學程</t>
  </si>
  <si>
    <t>黃義盛</t>
  </si>
  <si>
    <t>電機工程學系</t>
  </si>
  <si>
    <t>陳世昌</t>
  </si>
  <si>
    <t>謝建宇</t>
  </si>
  <si>
    <t>黃旭志</t>
  </si>
  <si>
    <t>吳宏達</t>
  </si>
  <si>
    <t>化學工程與材料工程學系</t>
  </si>
  <si>
    <t>游依琳</t>
  </si>
  <si>
    <t>林秀菊</t>
  </si>
  <si>
    <t>張家瑞</t>
  </si>
  <si>
    <t>建築與永續規劃研究所</t>
  </si>
  <si>
    <t>高珮文</t>
  </si>
  <si>
    <t>陳文興</t>
  </si>
  <si>
    <t>童嬿臻</t>
  </si>
  <si>
    <t>鄔家琪</t>
  </si>
  <si>
    <t>園藝學系</t>
  </si>
  <si>
    <t>高建元</t>
  </si>
  <si>
    <t>賴森茂</t>
  </si>
  <si>
    <t>劉鎮宗</t>
  </si>
  <si>
    <t>錢膺仁</t>
  </si>
  <si>
    <t>崔國強</t>
  </si>
  <si>
    <t>蕭政華</t>
  </si>
  <si>
    <t>王煌城</t>
  </si>
  <si>
    <t>謝哲隆</t>
  </si>
  <si>
    <t>楊瀅臻</t>
  </si>
  <si>
    <t>張章堂</t>
  </si>
  <si>
    <t>王宜達</t>
  </si>
  <si>
    <t>陳華偉</t>
  </si>
  <si>
    <t>陳裕文</t>
  </si>
  <si>
    <t>陳博彥</t>
  </si>
  <si>
    <t>胡毓忠</t>
  </si>
  <si>
    <t>余思賢</t>
  </si>
  <si>
    <t>黃書賢</t>
  </si>
  <si>
    <t>許惠琪</t>
  </si>
  <si>
    <t>王金燦</t>
  </si>
  <si>
    <t>鄭安</t>
  </si>
  <si>
    <t>花國鋒</t>
  </si>
  <si>
    <t>夏至賢</t>
  </si>
  <si>
    <t>陳麒元</t>
  </si>
  <si>
    <t>曾志成</t>
  </si>
  <si>
    <t>吳汶涓</t>
  </si>
  <si>
    <t>多媒體網路通訊數位學習碩士在職專班</t>
  </si>
  <si>
    <t>林斯寅</t>
  </si>
  <si>
    <t>曾國鈞</t>
  </si>
  <si>
    <t>蕭士翔</t>
  </si>
  <si>
    <t>陳建樺</t>
  </si>
  <si>
    <t>吳德豐</t>
  </si>
  <si>
    <t>黃詠奎</t>
  </si>
  <si>
    <t>官崇煜</t>
  </si>
  <si>
    <t>黃鈺茹</t>
  </si>
  <si>
    <t>林進榮</t>
  </si>
  <si>
    <t>郭佩鈺</t>
  </si>
  <si>
    <t>賴裕順</t>
  </si>
  <si>
    <t>鍾鴻銘</t>
  </si>
  <si>
    <t>陳彥卉</t>
  </si>
  <si>
    <t>作者職稱</t>
  </si>
  <si>
    <t>出版年度</t>
  </si>
  <si>
    <t>ISI領域排名</t>
  </si>
  <si>
    <t>作者排名</t>
  </si>
  <si>
    <t>論文名稱</t>
  </si>
  <si>
    <t>論文收錄</t>
  </si>
  <si>
    <t>期刊名稱</t>
  </si>
  <si>
    <t>卷期</t>
  </si>
  <si>
    <t>ISSN</t>
  </si>
  <si>
    <t>起訖頁數</t>
  </si>
  <si>
    <t>主要SDGs</t>
  </si>
  <si>
    <t>次要SDGs</t>
  </si>
  <si>
    <r>
      <t>R</t>
    </r>
    <r>
      <rPr>
        <b/>
        <sz val="12"/>
        <color theme="0"/>
        <rFont val="標楷體"/>
        <family val="4"/>
        <charset val="136"/>
      </rPr>
      <t>分子</t>
    </r>
  </si>
  <si>
    <r>
      <t>R</t>
    </r>
    <r>
      <rPr>
        <b/>
        <sz val="12"/>
        <color theme="0"/>
        <rFont val="標楷體"/>
        <family val="4"/>
        <charset val="136"/>
      </rPr>
      <t>分母</t>
    </r>
  </si>
  <si>
    <t>Quartile</t>
  </si>
  <si>
    <t>Rank</t>
    <phoneticPr fontId="2" type="noConversion"/>
  </si>
  <si>
    <t>IF</t>
  </si>
  <si>
    <t>教授</t>
  </si>
  <si>
    <t>2022</t>
  </si>
  <si>
    <t>&gt;20%</t>
  </si>
  <si>
    <t>第一作者(通信作者)</t>
  </si>
  <si>
    <t>A Secure Real-Time IoT Data Stream Based on Improved Compound_x000D_
Coupled Map Lattices</t>
  </si>
  <si>
    <t>SCI</t>
  </si>
  <si>
    <t>Applied Sciences</t>
    <phoneticPr fontId="2" type="noConversion"/>
  </si>
  <si>
    <t>12, 8489</t>
  </si>
  <si>
    <t>2076-3417</t>
  </si>
  <si>
    <t>p1-p19</t>
  </si>
  <si>
    <t>9</t>
  </si>
  <si>
    <t>8</t>
  </si>
  <si>
    <t>Q3</t>
    <phoneticPr fontId="2" type="noConversion"/>
  </si>
  <si>
    <t>Realization of a real-time image denoising system for dashboard camera applications</t>
  </si>
  <si>
    <t>IEEE Transactions on Consumer Electronics</t>
    <phoneticPr fontId="2" type="noConversion"/>
  </si>
  <si>
    <t>vol. 68, no. 2</t>
  </si>
  <si>
    <t>0098-3063</t>
  </si>
  <si>
    <t>p181-p190</t>
  </si>
  <si>
    <t>Q2</t>
    <phoneticPr fontId="2" type="noConversion"/>
  </si>
  <si>
    <t>助理教授</t>
  </si>
  <si>
    <t>Circular Economy in Practice: Building a Simple Greenhouse from Recycled Plastic</t>
  </si>
  <si>
    <t>Machines</t>
  </si>
  <si>
    <t>Vol. 10, No. 12</t>
  </si>
  <si>
    <t>2075-1702</t>
  </si>
  <si>
    <t>p1-p12</t>
  </si>
  <si>
    <t>Identification Approach for Nonlinear MIMO Dynamics of Closed-Loop Active Magnetic Bearing System</t>
  </si>
  <si>
    <t>Applied Sciences</t>
  </si>
  <si>
    <t>Vol. 12, No. 17</t>
  </si>
  <si>
    <t>p1-p23</t>
  </si>
  <si>
    <t>8.3%</t>
  </si>
  <si>
    <t>第四(以上)作者</t>
  </si>
  <si>
    <t>The exploration of miRNAs from porcine fallopian tube stem cells on porcine oocytes</t>
  </si>
  <si>
    <t>Frontiers in Veterinary Science</t>
  </si>
  <si>
    <t>2297-1769</t>
  </si>
  <si>
    <t>p869217-p0</t>
  </si>
  <si>
    <t>3</t>
  </si>
  <si>
    <t>Q1</t>
    <phoneticPr fontId="2" type="noConversion"/>
  </si>
  <si>
    <t>6.4%</t>
  </si>
  <si>
    <t>Effect of Bacillus species–fermented products and essential oils on growth performance, gut morphology, cecal short-chain fatty acid levels, and microbiota community in broilers</t>
  </si>
  <si>
    <t>Poultry Science</t>
  </si>
  <si>
    <t>101</t>
  </si>
  <si>
    <t>1525-3171</t>
  </si>
  <si>
    <t>p101970-p0</t>
  </si>
  <si>
    <t>Q1</t>
    <phoneticPr fontId="2" type="noConversion"/>
  </si>
  <si>
    <t>Bacillus licheniformis–fermented products and enramycin differentially modulate microbiota and antibiotic resistome in the cecal digesta of broilers</t>
  </si>
  <si>
    <t>0032-5791</t>
  </si>
  <si>
    <t>p102010-p0</t>
  </si>
  <si>
    <t>Comparison of raw cow milk microbiota in two milking systems: A field study</t>
  </si>
  <si>
    <t>Annals of Animal Science</t>
  </si>
  <si>
    <t>22</t>
  </si>
  <si>
    <t>1642-3402</t>
  </si>
  <si>
    <t>p785-p794</t>
  </si>
  <si>
    <t>Q2</t>
    <phoneticPr fontId="2" type="noConversion"/>
  </si>
  <si>
    <t>Ganoderma lucidum extract regulates gut morphology and microbial community in lipopolysaccharide-challenged broilers</t>
  </si>
  <si>
    <t>Brazilian Journal of Poultry Science</t>
  </si>
  <si>
    <t>24</t>
  </si>
  <si>
    <t>1516-635X</t>
  </si>
  <si>
    <t>p1-p10</t>
  </si>
  <si>
    <t>A field study of Bacillus licheniformis-fermented products on growth performance and faecal microbiota of weaning piglets</t>
  </si>
  <si>
    <t>South African Journal of Animal Science</t>
  </si>
  <si>
    <t>52</t>
  </si>
  <si>
    <t>0375-1589</t>
  </si>
  <si>
    <t>p718-p730</t>
  </si>
  <si>
    <t>Q4</t>
    <phoneticPr fontId="2" type="noConversion"/>
  </si>
  <si>
    <t>Bacillus subtilis-fermented products ameliorate the growth performance, alleviate intestinal inflammatory gene expression, and modulate cecal microbiota community in broilers during the starter phase under dextran sulfate sodium challenge</t>
  </si>
  <si>
    <t>Journal of Poultry Science</t>
  </si>
  <si>
    <t>59</t>
  </si>
  <si>
    <t>1346-7395</t>
  </si>
  <si>
    <t>p261-p272</t>
  </si>
  <si>
    <t>18.1%</t>
  </si>
  <si>
    <t>Poultry Litter Biochar as a Gentle Soil Amendment in Multi-Contaminated Soil: Quality Evaluation on Nutrient Preservation and Contaminant Immobilization.</t>
  </si>
  <si>
    <t>SCIE</t>
  </si>
  <si>
    <t>Agronomy</t>
  </si>
  <si>
    <t>12(2)</t>
  </si>
  <si>
    <r>
      <t>20</t>
    </r>
    <r>
      <rPr>
        <sz val="11"/>
        <color rgb="FFFF0000"/>
        <rFont val="Calibri"/>
        <family val="2"/>
      </rPr>
      <t>73</t>
    </r>
    <r>
      <rPr>
        <sz val="11"/>
        <rFont val="Calibri"/>
        <family val="2"/>
      </rPr>
      <t>-4395</t>
    </r>
    <phoneticPr fontId="2" type="noConversion"/>
  </si>
  <si>
    <t>p405-p0</t>
  </si>
  <si>
    <t>2</t>
  </si>
  <si>
    <t>9%</t>
  </si>
  <si>
    <t>Influence of heat stress on poultry growth performance, intestinal inflammation, and immune function and potential mitigation by probiotics</t>
  </si>
  <si>
    <t>Animals</t>
  </si>
  <si>
    <t>Animals 2022, 12(17)</t>
  </si>
  <si>
    <t>2076-2615</t>
  </si>
  <si>
    <t>p229-p0</t>
  </si>
  <si>
    <t>13</t>
  </si>
  <si>
    <t>15</t>
  </si>
  <si>
    <t>The effects of Bacillus licheniformis-fermented products on chronic_x000D_
feline diarrhea and intestinal microbiota</t>
  </si>
  <si>
    <t>p2187-p0</t>
  </si>
  <si>
    <t>Optimization of emulsification conditions on ethanol extract of Taiwanese green propolis using polysorbate and its immunomodulatory effects in broilers</t>
  </si>
  <si>
    <t>12</t>
  </si>
  <si>
    <t>p446-p0</t>
  </si>
  <si>
    <t>11</t>
  </si>
  <si>
    <t>Probiotics as a friendly antibiotic alternative: Assessment of their effects on the health and productive performance of poultry</t>
  </si>
  <si>
    <t>Fermentation</t>
  </si>
  <si>
    <t>8: 672.</t>
  </si>
  <si>
    <t>2311-5637</t>
  </si>
  <si>
    <t>p0-p0</t>
  </si>
  <si>
    <t>Mixed solid-state fermentation of okara and copra meal by probiotics with non-starch polysaccharide enzymes and its effects on the growth performance and ileal microbiota in broilers.</t>
  </si>
  <si>
    <t>p478-p0</t>
  </si>
  <si>
    <t>6</t>
  </si>
  <si>
    <t>18.4%</t>
  </si>
  <si>
    <t>Antibacterial and Anticancer Activities of Pleurocidin-Amide, a Potent Marine Antimicrobial Peptide Derived from Winter Flounder, Pleuronectes americanus</t>
  </si>
  <si>
    <t>Marine Drugs</t>
  </si>
  <si>
    <t>20</t>
  </si>
  <si>
    <t>1660-3397</t>
  </si>
  <si>
    <t>p519-p0</t>
  </si>
  <si>
    <t>第三作者</t>
  </si>
  <si>
    <t>Homogeneous Chronic Subdural Hematoma with Diverse Recurrent Possibilities</t>
  </si>
  <si>
    <t>Diagnostics</t>
  </si>
  <si>
    <t>2075-4418</t>
  </si>
  <si>
    <t>p2695-p0</t>
  </si>
  <si>
    <t>Anti-inflammatory CDGSH iron-sulfur domain 2: A biomarker of central nervous system insult in cellular, animal models and patients</t>
  </si>
  <si>
    <t>Biomedicines</t>
  </si>
  <si>
    <t>10</t>
  </si>
  <si>
    <t>2227-9059</t>
  </si>
  <si>
    <t>p777-p0</t>
  </si>
  <si>
    <t>Application of High Pressure Processing on Ultrasonically Treated Extract from Wild Bitter Gourd</t>
  </si>
  <si>
    <t>Processes</t>
  </si>
  <si>
    <t>10, 1926</t>
  </si>
  <si>
    <t>2227-9717</t>
  </si>
  <si>
    <t>Study of Inducing Factors on Resveratrol and Antioxidant  Content in Germinated Peanuts</t>
  </si>
  <si>
    <t>molecules</t>
  </si>
  <si>
    <t>27, 5700</t>
  </si>
  <si>
    <t>1420-3049</t>
  </si>
  <si>
    <t>p1-p17</t>
  </si>
  <si>
    <t>Antioxidant Profile and Biosafety of White Truffle Mycelial Products Obtained by Solid-State Fermentation</t>
  </si>
  <si>
    <t>Molecules</t>
  </si>
  <si>
    <t>2022, 27, 109</t>
  </si>
  <si>
    <t>p1-p16</t>
  </si>
  <si>
    <t>Hot Air-Assisted Radio Frequency (HARF) Drying on Wild Bitter Gourd Extract</t>
  </si>
  <si>
    <t>Foods</t>
  </si>
  <si>
    <t>11(8)</t>
  </si>
  <si>
    <t>2304-8158</t>
  </si>
  <si>
    <t>p1-p11</t>
  </si>
  <si>
    <t>Developing Radio-Frequency Roasting Protocols for Almonds Based on Quality Evaluations</t>
  </si>
  <si>
    <t>11(13)</t>
  </si>
  <si>
    <t>Influence of Radio Frequency Heating on the Pasteurization and Drying of Solid-State Fermented Wolfiporia cocos Products</t>
  </si>
  <si>
    <t>11 (12)</t>
  </si>
  <si>
    <t>15.2%</t>
  </si>
  <si>
    <t>Rayleigh-Bénard instability in nanofluids: effect of gravity settling</t>
  </si>
  <si>
    <t>Journal of Fluid Mechanics</t>
  </si>
  <si>
    <t>950-A37</t>
  </si>
  <si>
    <t>0022-1120</t>
  </si>
  <si>
    <t>p1-p22</t>
  </si>
  <si>
    <t>7</t>
  </si>
  <si>
    <t>Thermal instability of a horizontal nanofluid layer in a porous medium with high porosity</t>
  </si>
  <si>
    <t>Journal of Mechanics</t>
  </si>
  <si>
    <t>38</t>
  </si>
  <si>
    <t>1727-7191</t>
  </si>
  <si>
    <t>p643-p658</t>
  </si>
  <si>
    <t>副教授</t>
  </si>
  <si>
    <t>5.8%</t>
  </si>
  <si>
    <t>Density-driven exchange flow propagating over an array of densified obstacles</t>
  </si>
  <si>
    <t>Physics of Fluids</t>
  </si>
  <si>
    <t>34(11)</t>
  </si>
  <si>
    <t>1070-6631</t>
  </si>
  <si>
    <t>p116601-p0</t>
  </si>
  <si>
    <t>Ameliorating the prediction ability of laccase time temperature indicator for dynamic monitoring quality of fresh-cut papaya</t>
  </si>
  <si>
    <t>International Journal of Food Science and Technology</t>
  </si>
  <si>
    <t>57, 12</t>
  </si>
  <si>
    <t>1365-2621</t>
  </si>
  <si>
    <t>13.8%</t>
  </si>
  <si>
    <t>第二作者</t>
  </si>
  <si>
    <t>Associations between cigarette smoking status and health-related physical fitness performance in male Taiwanese adults</t>
  </si>
  <si>
    <t>SSCI</t>
  </si>
  <si>
    <t>Frontiers in Public Health</t>
  </si>
  <si>
    <t>10:880572</t>
  </si>
  <si>
    <t>2296-2565</t>
  </si>
  <si>
    <t>Cross-Correlations between Scientific Physical Fitness, Body Mass Index Distribution, and Overweight/Obesity Risks among Adults in Taiwan</t>
  </si>
  <si>
    <t>Medicina</t>
  </si>
  <si>
    <t>58(12)</t>
  </si>
  <si>
    <t>1010-660X</t>
  </si>
  <si>
    <t>Association between health-related physical fitness and self-reported health status in older Taiwanese adults</t>
  </si>
  <si>
    <t>BMC Geriatrics</t>
  </si>
  <si>
    <t>22: 235</t>
  </si>
  <si>
    <t>1471-2318</t>
  </si>
  <si>
    <t>The relationship between sufficient leisure time physical activity and happiness: An age stratification perspective</t>
  </si>
  <si>
    <t>Current Psychology</t>
  </si>
  <si>
    <t>1046-1310</t>
  </si>
  <si>
    <t>Association of health-related physical fitness with waist circumference and abdominal obesity risk in Taiwanese adults</t>
  </si>
  <si>
    <t>Healthcare</t>
  </si>
  <si>
    <t>10:1164</t>
  </si>
  <si>
    <t>2227-9032</t>
  </si>
  <si>
    <t>16.3%</t>
  </si>
  <si>
    <t>Analysis of Canopy Gaps of Coastal Broadleaf Forest Plantations in Northeast Taiwan Using UAV Lidar and the Weibull Distribution</t>
  </si>
  <si>
    <t>Remote Sensing</t>
  </si>
  <si>
    <t>2022, 14, 667</t>
  </si>
  <si>
    <t>2072-4292</t>
  </si>
  <si>
    <t>p1-p15</t>
  </si>
  <si>
    <t>Does ticket sales information disclosure affect speed of ticket sales?</t>
  </si>
  <si>
    <t>International Journal of Market Research</t>
  </si>
  <si>
    <t>65(4)</t>
  </si>
  <si>
    <t>1470-7853</t>
  </si>
  <si>
    <t>p484-p503</t>
  </si>
  <si>
    <t>17</t>
  </si>
  <si>
    <t>4.3%</t>
  </si>
  <si>
    <t>Micro-characterizations and geopolymerization mechanism of ternary cementless composite with reactive ultra-fine fly ash, red mud and recycled powder</t>
  </si>
  <si>
    <t>Construction and Building Materials</t>
  </si>
  <si>
    <t>Vol. 343, Article 128091</t>
  </si>
  <si>
    <t>0950-0618</t>
  </si>
  <si>
    <t>p1-p21</t>
  </si>
  <si>
    <t>Effects of incorporating large quantities of copper tailings with various particle sizes on the strength and pore structure of cement-based materials</t>
  </si>
  <si>
    <t>Vol. 329, Article 127150</t>
  </si>
  <si>
    <t>p1-p14</t>
  </si>
  <si>
    <t>Application of ternary cementless hybrid binders for pervious concrete</t>
  </si>
  <si>
    <t>Vol. 346, Article 128497</t>
  </si>
  <si>
    <t>18.2%</t>
  </si>
  <si>
    <t>Development of geopolymers based on fly ashes from different combustion processes</t>
  </si>
  <si>
    <t>Polymers</t>
  </si>
  <si>
    <t>Vol. 14, No. 10, Article 1954</t>
  </si>
  <si>
    <t>2073-4360</t>
  </si>
  <si>
    <t>12.2%</t>
  </si>
  <si>
    <t>Development of cementless binder for low thermal conductivity materials: Reactive ultra-fine fly ash mixed with co-fired fly ash</t>
  </si>
  <si>
    <t>Case Studies in Construction Materials</t>
  </si>
  <si>
    <t>Vol. 16, Article e00899</t>
  </si>
  <si>
    <t>2214-5095</t>
  </si>
  <si>
    <t>Optimizing the L/S ratio in geopolymers for the production of large-size elements with 3D printing technology</t>
  </si>
  <si>
    <t>Materials</t>
  </si>
  <si>
    <t>Vol. 15, No. 9, Article 3362</t>
  </si>
  <si>
    <t>1996-1944</t>
  </si>
  <si>
    <t>p1-p18</t>
  </si>
  <si>
    <t>Exploration of Topic Classification in the Tourism Field with Text Mining Technology—A Case Study of the Academic Journal Papers</t>
  </si>
  <si>
    <t>Sustainability</t>
  </si>
  <si>
    <t>14(7), 4053</t>
  </si>
  <si>
    <t>2071-1050</t>
  </si>
  <si>
    <t>4</t>
  </si>
  <si>
    <t>8%</t>
  </si>
  <si>
    <t>Recycling light-emitting-diode waste quartz sand and stone sludge for the synthesis of amine grafted mesoporous humidity control material</t>
  </si>
  <si>
    <t>Journal of Cleaner Production</t>
  </si>
  <si>
    <t>371</t>
  </si>
  <si>
    <t>0959-6526</t>
  </si>
  <si>
    <t>p133425-p0</t>
  </si>
  <si>
    <t>7.6%</t>
  </si>
  <si>
    <t>A novel approach for preparing ecological zeolite material from solar panel waste lass and sandblasting waste: microscopic characteristics and humidity control performance</t>
  </si>
  <si>
    <t>Journal of Materials Research and Technology</t>
  </si>
  <si>
    <t>19</t>
  </si>
  <si>
    <t>2238-7854</t>
  </si>
  <si>
    <t>p4128-p4140</t>
  </si>
  <si>
    <t>18.6%</t>
  </si>
  <si>
    <t>Synthesis Metakaolin-Based Geopolymer Incorporated with SiC Sludge Using Design of Experiment Method</t>
  </si>
  <si>
    <t>14(16)</t>
  </si>
  <si>
    <t>p3395-p0</t>
  </si>
  <si>
    <t>11.4%</t>
  </si>
  <si>
    <t>Parameter optimization, characterization, and crystallization mechanisms underlying the synthesis of zeolite A using liquid crystal display waste glass and sandblasting waste as alternative raw materials</t>
  </si>
  <si>
    <t>Journal of Environmental Chemical Engineering</t>
  </si>
  <si>
    <t>10(5)</t>
  </si>
  <si>
    <t>2213-2929</t>
  </si>
  <si>
    <t>p108506-p0</t>
  </si>
  <si>
    <t>7.9%</t>
  </si>
  <si>
    <t>Evaluation of the extracts from the renewable parts in Garcinia subelliptica as natural sunscreen additives</t>
  </si>
  <si>
    <t>Industrial Crops and Products</t>
  </si>
  <si>
    <t>186: 115214</t>
  </si>
  <si>
    <t>0926-6690</t>
  </si>
  <si>
    <t>Effects of Deliberate Practice on Blended Learning Sustainability: A Community of Inquiry Perspective</t>
  </si>
  <si>
    <t>(14)3, 1785.</t>
  </si>
  <si>
    <t>無排名</t>
  </si>
  <si>
    <t>An Automated Crop Growth Detection Method Using Satellite Imagery Data</t>
  </si>
  <si>
    <t>Agriculture</t>
  </si>
  <si>
    <t>12(4)</t>
  </si>
  <si>
    <t>2077-0472</t>
  </si>
  <si>
    <t>A high-capacity QRD-based blind color image watermarking algorithm incorporated with AI technologies</t>
  </si>
  <si>
    <t>Expert Systems with Applications</t>
  </si>
  <si>
    <t>199</t>
  </si>
  <si>
    <t>0957-4174</t>
  </si>
  <si>
    <t>p117134-p0</t>
  </si>
  <si>
    <t>Blind image watermarking via psychovisual-based relative modulation in DCT domain with performance optimized by GWO</t>
  </si>
  <si>
    <t>Multimedia Tools &amp; Applications</t>
  </si>
  <si>
    <t>81</t>
  </si>
  <si>
    <t>1380-7501</t>
  </si>
  <si>
    <t>p21675-p21675</t>
  </si>
  <si>
    <t>All-round improvement in DCT-based blind image watermarking with visual enhancement via denoising autoencoder</t>
  </si>
  <si>
    <t>Computers &amp; Electrical Engineering</t>
  </si>
  <si>
    <t>100</t>
  </si>
  <si>
    <t>0045-7906</t>
  </si>
  <si>
    <t>p107845-p0</t>
  </si>
  <si>
    <t>Blind color image watermarking incorporating a residual network for watermark denoising and super-resolution reconstruction</t>
  </si>
  <si>
    <t>Soft Computing</t>
  </si>
  <si>
    <t>27</t>
  </si>
  <si>
    <t>1432-7643</t>
  </si>
  <si>
    <t>p917-p934</t>
  </si>
  <si>
    <t>Blind Watermarking for Hiding Color Images in Color Images with Super-Resolution Enhancement</t>
  </si>
  <si>
    <t>Sensors</t>
  </si>
  <si>
    <t>23</t>
  </si>
  <si>
    <t>1424-8220</t>
  </si>
  <si>
    <t>p370-p0</t>
  </si>
  <si>
    <t>Robust complementary dual image watermarking in subbands derived from the Laplacian pyramid, discrete wavelet transform, and directional filter bank</t>
  </si>
  <si>
    <t>Circuits, Systems, and Signal Processing</t>
  </si>
  <si>
    <t>41</t>
  </si>
  <si>
    <t>1531-5878</t>
  </si>
  <si>
    <t>p4090-p4116</t>
  </si>
  <si>
    <t>Effect of Al content on the selective leaching property of AlxCoCrFeNi high-entropy alloys</t>
  </si>
  <si>
    <t>Materials Today Communications</t>
  </si>
  <si>
    <t>32</t>
  </si>
  <si>
    <t>2352-4928</t>
    <phoneticPr fontId="2" type="noConversion"/>
  </si>
  <si>
    <t>The Design and the Development of a Biped Robot_x000D_
Cooperation System</t>
  </si>
  <si>
    <t>2022 10-01350</t>
  </si>
  <si>
    <t>p1-p13</t>
  </si>
  <si>
    <t>父母涉入在學童參與團體運動幸福愉悅感所扮演之角色</t>
  </si>
  <si>
    <t>TSSCI</t>
  </si>
  <si>
    <t>大專體育學刊</t>
  </si>
  <si>
    <t>24卷4期</t>
  </si>
  <si>
    <t>1563-3470</t>
  </si>
  <si>
    <t>p495-p515</t>
  </si>
  <si>
    <t>1</t>
  </si>
  <si>
    <t>家長支持影響國小學童參與足球運動的身心發展</t>
  </si>
  <si>
    <t>24卷3期</t>
  </si>
  <si>
    <t>p360-p377</t>
  </si>
  <si>
    <t>A 0.4-V high-gain low-noise amplifier using a variable-frequency image-rejection technology</t>
  </si>
  <si>
    <t>IEEE Microwave and Wireless Components Letters</t>
  </si>
  <si>
    <t>32/4</t>
  </si>
  <si>
    <t>1531-1309</t>
  </si>
  <si>
    <t>p324-p326</t>
  </si>
  <si>
    <t>Discussions on the Properties of Emulsion Prepared by Using an Amphoteric Chitosan as an Emulsifier</t>
  </si>
  <si>
    <t>applied sciences</t>
  </si>
  <si>
    <t>Appl. Sci. 2022, 12, 5249</t>
  </si>
  <si>
    <t>Critique of the Normative Discourse of Girlhood and the Reconfigured Girl Subject Position in Desert Flower by Waris Dirie and Cathleen Miller</t>
  </si>
  <si>
    <t>Asian Women</t>
  </si>
  <si>
    <t>Vol. 38, No. 3</t>
  </si>
  <si>
    <t>2586-5714</t>
  </si>
  <si>
    <t>p55-p75</t>
  </si>
  <si>
    <t>5</t>
  </si>
  <si>
    <t>The politics of gender representation and successful ageing in internet pornography</t>
  </si>
  <si>
    <t>Asian Journal of Women's Studies</t>
  </si>
  <si>
    <t>Vol. 28, No. 4</t>
  </si>
  <si>
    <t>1225-9276</t>
    <phoneticPr fontId="2" type="noConversion"/>
  </si>
  <si>
    <t>p438-p456</t>
  </si>
  <si>
    <t>A Method for Estimating On-Field Photovoltaics System Efficiency Using Thermal Imaging and Weather Instrument Data and an Unmanned Aerial Vehicle.</t>
  </si>
  <si>
    <t>Energies</t>
  </si>
  <si>
    <t>15 (16)</t>
  </si>
  <si>
    <t>1996-1073</t>
  </si>
  <si>
    <t>On the Performance of Proton Exchange Membrane Fuel Cells with a Catalyst Layer Fabricated Using an Inorganic Dispersant with Various Ultrasonic Mixing.</t>
  </si>
  <si>
    <t>ACS Omega</t>
    <phoneticPr fontId="2" type="noConversion"/>
  </si>
  <si>
    <t>2470-1343</t>
    <phoneticPr fontId="2" type="noConversion"/>
  </si>
  <si>
    <t>p21370-p21377</t>
  </si>
  <si>
    <t>Using Belief Functions Theory to Assist in Pavement Maintenance and Rehabilitation Activities</t>
  </si>
  <si>
    <t>Journal of Testing and Evaluation, American Society of Testing Material (ASTM)</t>
  </si>
  <si>
    <t>Vol. 51, No. 6</t>
  </si>
  <si>
    <t>0090-3973</t>
  </si>
  <si>
    <t>p3237-p3250</t>
  </si>
  <si>
    <t>15.4%</t>
  </si>
  <si>
    <t>Oolong tea extract alleviates weight gain in high-fat diet-induced obese rats by regulating lipid metabolism and modulating gut microbiota</t>
  </si>
  <si>
    <t>Food  Function</t>
  </si>
  <si>
    <t>無</t>
  </si>
  <si>
    <t>p2846-p2856</t>
  </si>
  <si>
    <t>Water extract of lotus leaves has hepatoprotective activity by enhancing Nrf2- and epigenetics-mediated cellular antioxidant capacity in mouse hepatocytes</t>
  </si>
  <si>
    <t>Journal of Functional Foods</t>
  </si>
  <si>
    <t>99</t>
  </si>
  <si>
    <t>1756-4646</t>
  </si>
  <si>
    <t>Feasibility study of chitosan extraction from waste leaves of Luffa cylindrica for bioresource recycling</t>
  </si>
  <si>
    <t>Sustainable Chemistry and Pharmacy</t>
  </si>
  <si>
    <t>30</t>
  </si>
  <si>
    <t>2352-5541</t>
  </si>
  <si>
    <t>16.6%</t>
  </si>
  <si>
    <t>Shoot Development through Modiﬁed Transverse Thin Cell Layer (tTCL) Culture of Phalaenopsis Hybrid Protocorms</t>
  </si>
  <si>
    <t>horticulturae</t>
  </si>
  <si>
    <t>第8卷、第3期</t>
  </si>
  <si>
    <t>2311-7524</t>
  </si>
  <si>
    <t>Self-healing and shape memory behavior of functionalized polyethylene elastomer modified by zinc oxide and stearic acid,</t>
  </si>
  <si>
    <t>J. Macromol. Sci., B: Physics</t>
  </si>
  <si>
    <t>, 61(4-5)</t>
  </si>
  <si>
    <t>0022-2348</t>
  </si>
  <si>
    <t>p536-p556</t>
  </si>
  <si>
    <t>Synergistic effects of thermal and near-infrared radiation heating on the self-healing effect of shape memory polyethylene elastomer nanocomposites,</t>
  </si>
  <si>
    <t>J. Macromol. Sci., B: Physics,</t>
  </si>
  <si>
    <t>61(1), 61-79 (2022)</t>
  </si>
  <si>
    <t>p61-p79</t>
  </si>
  <si>
    <t>8.8%</t>
  </si>
  <si>
    <t>Contrasting effects of warming and N deposition on soil microbial functional genes in a subtropical forest</t>
  </si>
  <si>
    <t>Geoderma</t>
  </si>
  <si>
    <t>408</t>
  </si>
  <si>
    <t>0016-7061</t>
  </si>
  <si>
    <t>p115588-p0</t>
  </si>
  <si>
    <t>6.8%</t>
  </si>
  <si>
    <t>Relationship between soil bacterial communities and dissolved organic matter in a subtropical Pinus taiwanensis forest after short-term nitrogen addition</t>
  </si>
  <si>
    <t>Forest Ecology and Management</t>
  </si>
  <si>
    <t>512</t>
  </si>
  <si>
    <t>0378-1127</t>
  </si>
  <si>
    <t>p120165-p0</t>
  </si>
  <si>
    <t>Effects of nitrogen addition on the concentration and composition of soil‑based dissolved organic matter in subtropical Pinus taiwanensis forests</t>
  </si>
  <si>
    <t>Journal of Soils and Sediments</t>
  </si>
  <si>
    <t>1439-0108</t>
  </si>
  <si>
    <t>p1924-p1937</t>
  </si>
  <si>
    <t>Application of δ-MnO2 and biochar materials in an arsenic-contaminated groundwater</t>
  </si>
  <si>
    <r>
      <t>Water Env</t>
    </r>
    <r>
      <rPr>
        <sz val="11"/>
        <color rgb="FFFF0000"/>
        <rFont val="Calibri"/>
        <family val="2"/>
      </rPr>
      <t>i</t>
    </r>
    <r>
      <rPr>
        <sz val="11"/>
        <rFont val="Calibri"/>
        <family val="2"/>
      </rPr>
      <t>ronment Research</t>
    </r>
    <phoneticPr fontId="2" type="noConversion"/>
  </si>
  <si>
    <t>Vol 94, No 12</t>
  </si>
  <si>
    <t>1554-7531</t>
  </si>
  <si>
    <t>9.6%</t>
  </si>
  <si>
    <t>Affine-projection-like maximum correntropy criteria algorithm for robust active noise control</t>
  </si>
  <si>
    <t>IEEE/ACM Transactions on Audio, Speech, and Language Processing</t>
  </si>
  <si>
    <t>vol. 30</t>
  </si>
  <si>
    <t>2329-9290</t>
  </si>
  <si>
    <t>p2255-p2266</t>
  </si>
  <si>
    <t>Application of new sliding mode control in vector control of PMSM</t>
  </si>
  <si>
    <t>IEICE Electronics Express</t>
  </si>
  <si>
    <t>vol. 19, no. 13</t>
  </si>
  <si>
    <t>1349-2543</t>
  </si>
  <si>
    <t>p1-p6</t>
  </si>
  <si>
    <t>Noninvasive Human Activity Recognition Using Millimeter-Wave Radar</t>
  </si>
  <si>
    <t>IEEE Systems Journal</t>
  </si>
  <si>
    <t>vol. 16, no. 2</t>
  </si>
  <si>
    <t>1932-8184</t>
  </si>
  <si>
    <t>p3036-p3047</t>
  </si>
  <si>
    <t>Integration of Deep Learning Network and Robot Arm System for Rim Defect Inspection Application</t>
  </si>
  <si>
    <t>vol. 22, no. 10</t>
  </si>
  <si>
    <t>Research on Wind Power Short-Term Forecasting Method Based on Temporal Convolutional Neural Network and Variational Modal Decomposition</t>
  </si>
  <si>
    <t>vol. 22, no. 19</t>
  </si>
  <si>
    <t>Impulse-Noise-Tolerant Data-Selective LMS Algorithm</t>
  </si>
  <si>
    <t>IEICE Transactions on Fundamentals of Electronics, Communications and Computer Sciences</t>
  </si>
  <si>
    <t>vol. E105-A, no. 2</t>
  </si>
  <si>
    <t>0916-8508</t>
  </si>
  <si>
    <t>p114-p117</t>
  </si>
  <si>
    <t>Generalized super-twisting sliding mode control of permanent magnet synchronous motor based on sinusoidal saturation function</t>
  </si>
  <si>
    <t>vol. 19, no. 9</t>
  </si>
  <si>
    <t>p1-p5</t>
  </si>
  <si>
    <t>Effects of advance organizers on Taiwanese middle school students' English Video Listening comprehension</t>
  </si>
  <si>
    <t>THCI</t>
  </si>
  <si>
    <t>Taiwan Journal of TESOL</t>
  </si>
  <si>
    <t>19 (2)</t>
  </si>
  <si>
    <t>ＩSSN 2076-7617</t>
  </si>
  <si>
    <t>p107-p144</t>
  </si>
  <si>
    <t>Recent Trends in AI-Based Intelligent Sensing</t>
  </si>
  <si>
    <t>MDPI Electronics</t>
  </si>
  <si>
    <t>11(10), 1661</t>
  </si>
  <si>
    <t>2079-9292</t>
  </si>
  <si>
    <t>p1-p39</t>
  </si>
  <si>
    <t>Photodegradation of Toluene at Visible Light Irradiation Using CuO-doped Photocatalyst</t>
  </si>
  <si>
    <t>Fresenius Environmental Bulletin</t>
  </si>
  <si>
    <t>31(9), 9706-9720</t>
  </si>
  <si>
    <t>1018-4619</t>
  </si>
  <si>
    <t>p9706-p9720</t>
  </si>
  <si>
    <t>4.7%</t>
  </si>
  <si>
    <t>SRT1720 as an SIRT1 activator for alleviating paraquat-induced models of Parkinson's disease</t>
  </si>
  <si>
    <t>Redox Biol</t>
  </si>
  <si>
    <t>58:102534</t>
  </si>
  <si>
    <t>ISSN 2213-2317</t>
  </si>
  <si>
    <t>p0-p15</t>
  </si>
  <si>
    <t>7.7%</t>
  </si>
  <si>
    <t>Food waste and soybean curd residue composting by black soldier ﬂy</t>
  </si>
  <si>
    <t>Environmental Research</t>
  </si>
  <si>
    <t>Vol.214</t>
  </si>
  <si>
    <t>0013-9351</t>
  </si>
  <si>
    <t>p1-p8</t>
  </si>
  <si>
    <t>3.6%</t>
  </si>
  <si>
    <t>Addressing Nitrogenous Gases from Croplands Toward Low-Emission Agriculture</t>
  </si>
  <si>
    <t>Climate and Atmospheric Science</t>
  </si>
  <si>
    <t>Vol.43</t>
  </si>
  <si>
    <t>2397-3722</t>
  </si>
  <si>
    <t>Carboxylic acid f-MWCNT/graphite and Safranin O/graphite based voltammetric sensors for Norfloxacin detection, Electroanalysis</t>
  </si>
  <si>
    <t>Electroanalysis</t>
  </si>
  <si>
    <t>Vol.34</t>
  </si>
  <si>
    <t>1040-0397</t>
  </si>
  <si>
    <t>p1-p9</t>
  </si>
  <si>
    <t>Nano modification of Antrodia cinnamomea exhibits anti-inflammatory action and improves the migratory potential of myogenic progenitors via activating Wnt5a/β-catenin pathway</t>
  </si>
  <si>
    <t>Cells</t>
  </si>
  <si>
    <t>Vol.11</t>
  </si>
  <si>
    <t>N/A</t>
  </si>
  <si>
    <t>Chemical characteristics and sources of organic aerosols across the Taiwan Strait</t>
  </si>
  <si>
    <t>Atmospheric Pollution Research</t>
  </si>
  <si>
    <t>Vol.13</t>
  </si>
  <si>
    <t>1309-1042</t>
  </si>
  <si>
    <t>Specifically Designed Metal Functional Group Doped Hydrophobic Zeolite for Acetone Removal with Low Temperature Catalytic Reaction</t>
  </si>
  <si>
    <t>Catalysis Letters</t>
  </si>
  <si>
    <t>Vol.24</t>
  </si>
  <si>
    <t>1011-372X</t>
  </si>
  <si>
    <t>16.9%</t>
  </si>
  <si>
    <t>Improving the stability and bioactivity of curcumin using chitosan-coated liposomes through a combination mode of high-pressure processing</t>
  </si>
  <si>
    <t>LWT - Food Sci. Technol.</t>
  </si>
  <si>
    <t>Vol. 168, 113946 (2022)</t>
  </si>
  <si>
    <t>0023-6438</t>
  </si>
  <si>
    <t>14.4%</t>
  </si>
  <si>
    <t>A novel method for the microencapsulation of curcumin by high-pressure processing for enhancing the stability and preservation</t>
  </si>
  <si>
    <t>International Journal of Pharmaceutics</t>
  </si>
  <si>
    <t>Vol. 613, 121403</t>
  </si>
  <si>
    <t>0378-5173</t>
  </si>
  <si>
    <t>10.7%</t>
  </si>
  <si>
    <t>Biocompatibile nanofiber based membranes for high-efficiency filtration of nano-aerosols with low air resistance</t>
  </si>
  <si>
    <t>Process Saf. Environ. Prot.</t>
  </si>
  <si>
    <t>Vol. 167, pp. 695-707</t>
  </si>
  <si>
    <t>0957-5820</t>
  </si>
  <si>
    <t>Preparation of curcumin-loaded liposome with high bioavailability by a novel method of high pressure processing</t>
  </si>
  <si>
    <t>Chem. Phys. Lipids</t>
  </si>
  <si>
    <t>Vol. 244, 105191</t>
  </si>
  <si>
    <t>0009-3084</t>
  </si>
  <si>
    <t>Magnetic nanoadsorbents with amino-functionalized polymers for magnetic separation removal of copper ion</t>
  </si>
  <si>
    <t>Environmental Technology</t>
  </si>
  <si>
    <t>Vol. 43(6), pp. 805-814</t>
  </si>
  <si>
    <t>0959-3330</t>
  </si>
  <si>
    <t>Two Ecological Engineering Technologies to Treat River Pollution in Changhua County, Taiwan</t>
  </si>
  <si>
    <t>CLEAN - Soil, Air, Water</t>
  </si>
  <si>
    <t>Vol. 50, 2200115</t>
  </si>
  <si>
    <t>1863-0650</t>
  </si>
  <si>
    <t>15%</t>
  </si>
  <si>
    <t>Low-level fluvalinate treatment in the larval stage induces impaired olfactory associative behavior of honey bee workers in the field</t>
  </si>
  <si>
    <t>Insects</t>
  </si>
  <si>
    <t>Insects 2022, 13, 273.</t>
  </si>
  <si>
    <t>2075-4450</t>
  </si>
  <si>
    <t>Transcriptome of Nosema ceranae and Upregulated Microsporidia Genes during Its Infection of Western Honey Bee (Apis mellifera)</t>
  </si>
  <si>
    <t>Insects 2022, 13, 716</t>
  </si>
  <si>
    <t>p1-p20</t>
  </si>
  <si>
    <t>10%</t>
  </si>
  <si>
    <t>Antibacterial and Antioxidant Activity of the Fruit of Macaranga tanarius, the Plant Origin of Taiwanese Green Propolis</t>
  </si>
  <si>
    <t>Antioxidants</t>
  </si>
  <si>
    <t>Antioxidants 2022, 11, 1242</t>
  </si>
  <si>
    <t>2076-3921</t>
  </si>
  <si>
    <t>17.8%</t>
  </si>
  <si>
    <t>Synergic efficacy of bioenergy expression for compound herbal medicine of Parkinson's disease: The methods of replacement series and concentration addition</t>
  </si>
  <si>
    <t>Journal of the Taiwan Institute of Chemical Engineers</t>
  </si>
  <si>
    <t>137</t>
  </si>
  <si>
    <t>ISSN: 1876-1070</t>
  </si>
  <si>
    <t>p104208-p104208</t>
  </si>
  <si>
    <t>Deciphering biotransformation of anthraquinone electron shuttles in Rheum palmatum L. for value-added production</t>
  </si>
  <si>
    <t>139</t>
  </si>
  <si>
    <t>p104508-p104508</t>
  </si>
  <si>
    <t>Interactive deciphering electron-shuttling characteristics of agricultural wastes with potential bioenergy-steered anti-COVID-19 activity via microbial fuel cells</t>
  </si>
  <si>
    <t>136</t>
  </si>
  <si>
    <t>p104426-p104426</t>
  </si>
  <si>
    <t>Synergistic deciphering of bioenergy production and electron transport characteristics to screen traditional Chinese medicine (TCM) for COVID-19 drug development</t>
  </si>
  <si>
    <t>135</t>
  </si>
  <si>
    <t>p104365-p104365</t>
  </si>
  <si>
    <t>Feasibility Analysis Upon Optimal Pollutant Degradation via Compartmental Modeling</t>
  </si>
  <si>
    <t>Frontiers in Environmental Science</t>
  </si>
  <si>
    <t>ISSN:  2296-665X</t>
  </si>
  <si>
    <t>p923980-p923980</t>
  </si>
  <si>
    <t>A Contemporary Review on Utilizing Semantic Web Technologies in Healthcare, Virtual Communities, and Ontology-Based Information Processing Systems</t>
  </si>
  <si>
    <t>Electronics</t>
  </si>
  <si>
    <t>11, 453</t>
  </si>
  <si>
    <t>Effective Preprocessing and Normalization Techniques for COVID-19 Twitter Streams with POS Tagging via ightweight_x000D_
Hidden Markov Model</t>
  </si>
  <si>
    <t>Journal of Sensors</t>
  </si>
  <si>
    <t>2022, 1222692</t>
  </si>
  <si>
    <t>1687725X</t>
  </si>
  <si>
    <t>Recent Advances in Evolving Computing Paradigms: Cloud, Edge, and Fog Technologies</t>
  </si>
  <si>
    <t>22, 196</t>
  </si>
  <si>
    <t>A Joint Resource Allocation, Security with Efficient Task Scheduling in Cloud Computing Using Hybrid Machine Learning Techniques</t>
  </si>
  <si>
    <t>22,1242</t>
  </si>
  <si>
    <t>A Systematic Review on Machine Learning and Deep Learning Models for Electronic Information Security in Mobile Networks</t>
  </si>
  <si>
    <t>22,2017</t>
  </si>
  <si>
    <t>AI-Powered Blockchain Technology for Public Health: A Contemporary Review, Open Challenges, and Future Research Directions</t>
  </si>
  <si>
    <t>11, 81</t>
  </si>
  <si>
    <t>Effects of Hypoxia-Hyperoxia Preconditioning on Indicators of Muscle Damage After Acute Resistance Exercise in Male Athletes</t>
  </si>
  <si>
    <t>Frontiers in physiology</t>
  </si>
  <si>
    <t>1664-042X</t>
  </si>
  <si>
    <t>p824210-p0</t>
  </si>
  <si>
    <t>8.5%</t>
  </si>
  <si>
    <t>Integrating nanoclay intercalated with interlayers of cationic surfactant into thin-film nanocomposite nanofiltration membranes to improve performance and antifouling property</t>
  </si>
  <si>
    <t>Separation and Purification Technology</t>
  </si>
  <si>
    <t>285, 120360</t>
  </si>
  <si>
    <t>1383-5866</t>
  </si>
  <si>
    <t>Use of aqueous polyol monomer for superior dye separation performance and high chlorine reisstance of thin-film composite polyester nanofiltration membranes</t>
  </si>
  <si>
    <t>Journal of Water Process Engineering</t>
  </si>
  <si>
    <t>48, 102843</t>
  </si>
  <si>
    <t>2214-7144</t>
  </si>
  <si>
    <t>p1-p7</t>
  </si>
  <si>
    <t>Surfactant-assisted interfacial polymerization for improving the performance of nanofiltration-like forward osmosis membranes</t>
  </si>
  <si>
    <t>Journal of Polymer Research</t>
  </si>
  <si>
    <t>29(3), 90</t>
  </si>
  <si>
    <t>1022-9760</t>
  </si>
  <si>
    <t>Nanofiltration Membranes Formed through Interfacial Polymerization Involving Cycloalkane Amine Monomer and Trimesoyl Chloride Showing Some Tolerance to Chlorine during Dye Desalination</t>
  </si>
  <si>
    <t>Membranes</t>
  </si>
  <si>
    <t>12(3), 333</t>
  </si>
  <si>
    <t>2077-0375</t>
  </si>
  <si>
    <t>Vacuum-Assisted Interfacial Polymerization Technique for Enhanced Pervaporation Separation Performance of Thin-Film Composite Membranes</t>
  </si>
  <si>
    <t>12(5), 508</t>
  </si>
  <si>
    <t>Assessing the impact of membrane support and different amine monomer structures on the efficacy of thin-film composite nanofiltration membrane for dye/salt separation</t>
  </si>
  <si>
    <t>29(7), 270</t>
  </si>
  <si>
    <t>教學型助理教授</t>
  </si>
  <si>
    <t>「民主」或「天命」：《左傳》子產「不毀鄉校」、「何恤人言」意旨新探</t>
  </si>
  <si>
    <t>淡江中文學報</t>
  </si>
  <si>
    <t>淡江中文學報   47期 (2022 / 12 )</t>
  </si>
  <si>
    <t>1819-7469</t>
  </si>
  <si>
    <t>p1-p36</t>
  </si>
  <si>
    <t>16</t>
  </si>
  <si>
    <t>「義果自天出也」：墨子政法思想新探</t>
  </si>
  <si>
    <t>中正漢學研究</t>
  </si>
  <si>
    <t>中正漢學研究 第40期(2022/12)</t>
  </si>
  <si>
    <t>1996-269X</t>
  </si>
  <si>
    <t>p61-p90</t>
  </si>
  <si>
    <t>2.9%</t>
  </si>
  <si>
    <t>Effect of adjusting inlet/outlet location on the power performance of a continuous type of Microbial Fuel Cells</t>
  </si>
  <si>
    <t>International Journal of Energy Research</t>
  </si>
  <si>
    <t>46</t>
  </si>
  <si>
    <t>0363-907X</t>
  </si>
  <si>
    <t>p4393-p4404</t>
  </si>
  <si>
    <t>Effect of nanowire conductive transfer on the performance of batch-microbial fuel cells</t>
  </si>
  <si>
    <t>p6919-p6928</t>
  </si>
  <si>
    <t>Geometric effect of honeycomb on the performance of the recirculation microbial fuel cells</t>
  </si>
  <si>
    <t>p17714-p17719</t>
  </si>
  <si>
    <t>Multiwall Carbon Nanotubes Coated Graphite Felt Anode for Efficient Removal of Ciprofloxacin from Domestic Wastewater in Dual Chambered Microbial Fuel Cells</t>
  </si>
  <si>
    <t>Journal of Environmental Engineering</t>
  </si>
  <si>
    <t>148</t>
  </si>
  <si>
    <t>0733-9372</t>
  </si>
  <si>
    <t>Electrical resistance and self-sensing properties of pressure-sensitive materials with graphite filler in Kuralon fiber concrete</t>
  </si>
  <si>
    <t>Materials Science-Poland</t>
  </si>
  <si>
    <t>Vol. 40, No. 2</t>
  </si>
  <si>
    <t>2083-134X</t>
  </si>
  <si>
    <t>Surfactin containing Bacillus licheniformis-fermented products alleviate dextran sulfate sodium-induced colitis by inhibiting colonic inflammation and the NLRP3 inflammasome in mice</t>
  </si>
  <si>
    <t>p3456-p0</t>
  </si>
  <si>
    <t>7.3%</t>
  </si>
  <si>
    <t>A selective inhibitor of the NLRP3 inflammasome as a potential therapeutic approach for neuroprotection in a transgenic mouse model of Huntington’s disease</t>
  </si>
  <si>
    <t>Journal of Neuroinflammation</t>
  </si>
  <si>
    <t>19(1)</t>
  </si>
  <si>
    <t>1742-2094</t>
  </si>
  <si>
    <t>p56-p0</t>
  </si>
  <si>
    <t>Ginsenoside compound K reduces the progression of Huntington's disease via the inhibition of oxidative stress and overactivation of the ATM/AMPK pathway</t>
  </si>
  <si>
    <t>Journal of Ginseng Research</t>
  </si>
  <si>
    <t>1226-8453</t>
  </si>
  <si>
    <t>p572-p584</t>
  </si>
  <si>
    <t>Spatial Structure of Lectin from the Mussel Mytilus trossulus: In-Sights from Molecular Modelling and Practical Proof</t>
  </si>
  <si>
    <t>21(1)</t>
  </si>
  <si>
    <t>p10-p0</t>
  </si>
  <si>
    <t>An Immunological Polysaccharide from Tremella fuciformis: Essential of Acetylation in Immunomodulation</t>
  </si>
  <si>
    <t>International Journal of Molecular Sciences</t>
  </si>
  <si>
    <t>23(18)</t>
  </si>
  <si>
    <t>1422-0067</t>
  </si>
  <si>
    <t>p10392-p0</t>
  </si>
  <si>
    <t>Antiinflammation derived Suzuki-coupled fenbufens as COX-2 inhibitors: minilibrary construction and bioassay</t>
  </si>
  <si>
    <t>27(9)</t>
  </si>
  <si>
    <t>p2850-p0</t>
  </si>
  <si>
    <t>Nano modification of Antrodia cinnamomea exhibits anti-inflammatory action and improves the migratory potential of myogenic progenitors</t>
  </si>
  <si>
    <t>2073-4409</t>
  </si>
  <si>
    <t>p2512-p0</t>
  </si>
  <si>
    <t>Repositioning of the angiotensin II receptor antagonist candesartan as an anti-inflammatory agent with NLRP3 inflammasome inhibitory activity</t>
  </si>
  <si>
    <t>Frontiers in Immunology</t>
  </si>
  <si>
    <t>1664-3224</t>
  </si>
  <si>
    <t>p870627-p0</t>
  </si>
  <si>
    <t>Facial skincare products recommendation with computer vision technologies</t>
  </si>
  <si>
    <t>vol. 11, no. 143</t>
  </si>
  <si>
    <t>Image-to-image translation via contour-consistency networks</t>
  </si>
  <si>
    <t>Sensors and Materials</t>
  </si>
  <si>
    <t>vol. 34, no. 2(1)</t>
  </si>
  <si>
    <t>0914-4935</t>
  </si>
  <si>
    <t>p515-p522</t>
  </si>
  <si>
    <t>Mask R-CNN with new data augmentation features for smart retail product detection</t>
  </si>
  <si>
    <t>vol. 12, no. 1902</t>
  </si>
  <si>
    <t>An expert smart scalp inspection system using deep learning</t>
  </si>
  <si>
    <t>vol. 34, no. 4(1)</t>
  </si>
  <si>
    <t>p1265-p1274</t>
  </si>
  <si>
    <t>New hierarchical finger-vein feature extraction method for iVehicles</t>
  </si>
  <si>
    <t>IEEE Sensors Journal</t>
  </si>
  <si>
    <t>vol. 22, no. 13</t>
  </si>
  <si>
    <t>1530-437X</t>
  </si>
  <si>
    <t>p13612-p13621</t>
  </si>
  <si>
    <t>Effects of LEGO robotic on freshmen students' computational thinking and programming learning attitudes in Taiwan</t>
  </si>
  <si>
    <t>Library Hi Tech</t>
  </si>
  <si>
    <t>vol. 40, no. 4</t>
  </si>
  <si>
    <t>0737-8831</t>
  </si>
  <si>
    <t>p947-p962</t>
  </si>
  <si>
    <t>Distributed real-time object detection based on edge-cloud collaboration for smart video surveillance applications</t>
  </si>
  <si>
    <t>IEEE Access</t>
  </si>
  <si>
    <t>vol. 10</t>
  </si>
  <si>
    <t>2169-3536</t>
  </si>
  <si>
    <t>p93745-p93759</t>
  </si>
  <si>
    <t>Memory-efficient very large scale integration architecture of 2D algebraic-integer-based Daubechies discrete wavelet transform</t>
  </si>
  <si>
    <t>vol. 34, no. 9(4)</t>
  </si>
  <si>
    <t>p3623-p3636</t>
  </si>
  <si>
    <t>Journal of Internet Technology</t>
  </si>
  <si>
    <t>Integrating companding and deep learning on bandwidth-limited image transmission</t>
  </si>
  <si>
    <t>vol. 23, no. 3</t>
  </si>
  <si>
    <t>1607-9264</t>
  </si>
  <si>
    <t>p467-p473</t>
  </si>
  <si>
    <t>A new enhancement edge detection of finger-vein identification for carputer system</t>
  </si>
  <si>
    <t>vol. 12, no. 19</t>
  </si>
  <si>
    <t>A secured internet of robotic things (IoRT) for long-term care services in a smart building</t>
  </si>
  <si>
    <t>Journal of Supercomputing</t>
  </si>
  <si>
    <t>vol. 79, no. 5</t>
  </si>
  <si>
    <t>0920-8542</t>
  </si>
  <si>
    <t>p5276-p5290</t>
  </si>
  <si>
    <t>An explainable and lightweight deep convolutional neural network for quality detection of green coffee beans</t>
  </si>
  <si>
    <t>vol. 12, no. 21</t>
  </si>
  <si>
    <t>A smart home energy management system utilizing neurocomputing based time-series load modeling and forecasting facilitated with energy decomposition for smart home automation</t>
  </si>
  <si>
    <t>p116747-p116765</t>
  </si>
  <si>
    <t>NetDAO: Toward Trustful and Secure IoT Networks without Central Gateways</t>
  </si>
  <si>
    <t>Symmetry</t>
  </si>
  <si>
    <t>Vol. 14, No. 9</t>
  </si>
  <si>
    <t>2073-8994</t>
  </si>
  <si>
    <t>Application and Implementation of Traffic Violation Report Combined with Vision and Voice Kits</t>
  </si>
  <si>
    <t>34</t>
  </si>
  <si>
    <t>p533-p543</t>
  </si>
  <si>
    <t>A Confidential QR Code Approach with Higher Information Privacy</t>
  </si>
  <si>
    <t>Entropy</t>
  </si>
  <si>
    <t>Vol. 24, Issue 2</t>
  </si>
  <si>
    <t>1099-4300</t>
  </si>
  <si>
    <t>Predictive intelligence in harmful news identification by BERT-based ensemble learning model with text sentiment analysis</t>
  </si>
  <si>
    <t>Information Processing &amp; Management</t>
  </si>
  <si>
    <t>Vol. 59, No. 2</t>
  </si>
  <si>
    <t>0306-4573</t>
  </si>
  <si>
    <t>Automated Detection System Based on Convolution Neural Networks for Retained Root, Endodontic Treated Teeth, and Implant Recognition on Dental Panoramic Images</t>
  </si>
  <si>
    <t>Vol. 22, No. 23</t>
  </si>
  <si>
    <t>p23293-p23306</t>
  </si>
  <si>
    <t>Fast Control for Backlight Power-Saving Algorithm Using Motion Vectors from the Decoded Video Stream</t>
  </si>
  <si>
    <t>22(19)</t>
  </si>
  <si>
    <t>A Novel Hypercube-based Heuristic for Quantum Boolean Circuits Synthesis</t>
  </si>
  <si>
    <t>IEEE Journal on Emerging and Selected Topics in Circuits and Systems</t>
  </si>
  <si>
    <t>2156-3357</t>
  </si>
  <si>
    <t>p648-p661</t>
  </si>
  <si>
    <t>Exploration of the relationship between gut microbiota and fecal microRNAs in patients with major depressive disorder</t>
  </si>
  <si>
    <t>Scientific Reports</t>
  </si>
  <si>
    <t>12:20977</t>
  </si>
  <si>
    <t>2045-2322</t>
  </si>
  <si>
    <t>Two-Dimensional Conjugated Mass Transfer of Carbon Dioxide Absorption in a Hollow-Fiber Gas-Liquid Membrane Contactor</t>
  </si>
  <si>
    <t>2022, 12, 1021</t>
  </si>
  <si>
    <t>Integrating of Image Processing and Number Recognition in Sudoku Puzzle Cards Digitation</t>
  </si>
  <si>
    <t>Vol. 23, No. 7</t>
  </si>
  <si>
    <t>2079-4029</t>
  </si>
  <si>
    <t>p1573-p1584</t>
  </si>
  <si>
    <t>Development of Automated Optical Inspection and Classification Systems</t>
  </si>
  <si>
    <t>Vol. 34, No. 10</t>
  </si>
  <si>
    <t>p3895-p3910</t>
  </si>
  <si>
    <t>8.1%</t>
  </si>
  <si>
    <t>Interception of fertile soil phosphorus leaching with immobilization materials: Recent progresses, opportunities and challenges</t>
  </si>
  <si>
    <t>Chemosphere</t>
  </si>
  <si>
    <t>308</t>
  </si>
  <si>
    <t>0045-6535</t>
  </si>
  <si>
    <t>6.9%</t>
  </si>
  <si>
    <t>Trapa natans husk-derived carbon as a sustainable electrode material for plant microbial fuel cells</t>
  </si>
  <si>
    <t>Applied Energy</t>
  </si>
  <si>
    <t>325</t>
  </si>
  <si>
    <t>0306-2619</t>
  </si>
  <si>
    <t>6%</t>
  </si>
  <si>
    <t>Identifying biotic and abiotic processes of reversing biochar-induced soil phosphorus leaching through biochar modification with MgAl layered (hydr)oxides</t>
  </si>
  <si>
    <t>Science of The Total Environment</t>
  </si>
  <si>
    <t>843</t>
  </si>
  <si>
    <t>0048-9697</t>
  </si>
  <si>
    <t>Metaheuristics‐optimized deep learning to predict generation of sustainable energy from rooftop plant microbial fuel cells</t>
  </si>
  <si>
    <t>11%</t>
  </si>
  <si>
    <t>Comparative study on the removal of organic pollutants by magnetic composite and pre-magnetized zero-valent iron activated persulfate</t>
  </si>
  <si>
    <t>286</t>
  </si>
  <si>
    <t>Nature-based solutions for securing contributions of water, food, and energy in an urban environment</t>
  </si>
  <si>
    <t>Environmental Science and Pollution Research</t>
  </si>
  <si>
    <t>1-9</t>
  </si>
  <si>
    <t>0944-1344</t>
  </si>
  <si>
    <t>Environmental Life Cycle Assessments of Chicken Manure Compost Using Tobacco Residue, Mushroom Bran, and Biochar as Additives</t>
  </si>
  <si>
    <t>14</t>
  </si>
  <si>
    <t>Recent Advances in the Bioconversion of Waste Straw Biomass with Steam Explosion Technique: A Comprehensive Review</t>
  </si>
  <si>
    <t>CATALYSIS LETTERS</t>
  </si>
  <si>
    <t>153</t>
  </si>
  <si>
    <t>4.5%</t>
  </si>
  <si>
    <t>Evaluating the effect of an emerging microwave-assisted induction heating (MAIH) on the quality and shelf life of prepackaged Pacific white shrimp Litopenaeus vannamei stored at 4° C in Taiwan.</t>
  </si>
  <si>
    <t>Food Control</t>
  </si>
  <si>
    <t>108509</t>
  </si>
  <si>
    <t>0956-7135</t>
  </si>
  <si>
    <t>Retardation of quality loss and extension of shelf life of prepackaged hard clam heating by a novel microwave-assisted induction heating (MAIH) during refrigerated storage.</t>
  </si>
  <si>
    <t>141</t>
  </si>
  <si>
    <t>Titania spheres with nanochannel-restricted NaNO2/MgO for improving cyclic CO2 adsorption stability</t>
  </si>
  <si>
    <t>44</t>
  </si>
  <si>
    <t>09593330</t>
  </si>
  <si>
    <t>6.6%</t>
  </si>
  <si>
    <t>33.	Hsiang-Chieh Chuang, Tah-Wei Chu, Ann‐Chang Cheng, Nai-Yu Chen, Yu-Shen Lai. Iridovirus isolated from marine giant sea perch causes infection in freshwater ornamental fish. 2022 Aquaculture 548 (737588)</t>
  </si>
  <si>
    <t>Aquaculture 548 (737588)</t>
  </si>
  <si>
    <t>548 (737588)</t>
  </si>
  <si>
    <t>0044-8486</t>
  </si>
  <si>
    <t>H. Taba課程發展理論探究</t>
  </si>
  <si>
    <t>教育研究集刊</t>
  </si>
  <si>
    <t>68（1）</t>
  </si>
  <si>
    <t>1028-8708</t>
  </si>
  <si>
    <t>p75-p113</t>
  </si>
  <si>
    <t>Investigation on Cell Disruption Techniques and Supercritical Carbon Dioxide Extraction of Mortierella alpina Lipid</t>
  </si>
  <si>
    <t>11(4)</t>
  </si>
  <si>
    <t>p582-p0</t>
  </si>
  <si>
    <t>Effect of Sea Salt and Taro Waste on Fungal Mortierella alpina Cultivation for Arachidonic Acid-Rich Lipid Production</t>
  </si>
  <si>
    <t>8(2)</t>
  </si>
  <si>
    <t>p81-p0</t>
  </si>
  <si>
    <t>書名(中英文)</t>
  </si>
  <si>
    <t>出版單位</t>
  </si>
  <si>
    <t>ISBN</t>
  </si>
  <si>
    <t>總頁數</t>
  </si>
  <si>
    <t>專書內容</t>
  </si>
  <si>
    <t>現代語境中的國語文教育</t>
  </si>
  <si>
    <t>臺北：萬卷樓圖書股份有限公司</t>
  </si>
  <si>
    <t>9789864786091</t>
  </si>
  <si>
    <t>本書透過教科書、報刊雜誌及相關專著以探索新文化運動以來國語文教育的發展，論涉了重要教材、教法的內涵及其演變，對語文教學領域具有實績的專家亦有深入的探討。本書從國語文教育在現代語境裡提出的種種設想和方案切入，既希望理解其變化脈絡，也期盼能經由對過往論述的反思，而對未來的方向產生積極的參考作用。</t>
  </si>
  <si>
    <t>土壤：作物與林木生長的基礎</t>
  </si>
  <si>
    <t>五南圖書出版股份有限公司</t>
  </si>
  <si>
    <t>9786263432444</t>
  </si>
  <si>
    <t>217</t>
  </si>
  <si>
    <t>本書的內容提供土壤的描述、分類、物理、化學、生物、有機物、土壤水、土壤肥力與植物營養，以及問題土壤的管理與改良等章節，希望幫助目前已在從事或有志於作物生產與林木種植撫育的相關人員，從不同的角度認識土壤，並進而達到保護的重要目的。本書的編纂，也希望大眾不能再忽視土壤的存在與土壤的重要性，應該深入去認識、了解與珍惜土壤，把乾淨的、生生不息的土壤資源留存下來，永續利用我們的土壤資源。</t>
  </si>
  <si>
    <t>專書名稱</t>
  </si>
  <si>
    <t>課程批評</t>
  </si>
  <si>
    <t>課程研究與教育改革實踐－紀念陳伯璋教授論文集</t>
  </si>
  <si>
    <t>9786267106037</t>
  </si>
  <si>
    <t>p1-p24</t>
  </si>
  <si>
    <t>Breaking Down the Ideology of Separate Spheres: The Time Concepts in Mrs. Dalloway_x000D_
and To the Lighthouse (Accepted)</t>
  </si>
  <si>
    <t>Critical Insights: Virginia Woolf</t>
  </si>
  <si>
    <t>978-1-63700-351-0</t>
  </si>
  <si>
    <t>p107-p125</t>
  </si>
  <si>
    <t>Integrating Scientonomy with Scientometrics</t>
  </si>
  <si>
    <t>Scientonomy: The Challenges of Constructing a Theory of Scientific Change</t>
  </si>
  <si>
    <t>978-1-64889-295-0</t>
  </si>
  <si>
    <t>p67-p82</t>
  </si>
  <si>
    <t>Biochar application in an integrated approach to sustainable soil management in Taiwan:Nutrient retention and availability in excessive compost-fertillized soils.</t>
  </si>
  <si>
    <t>Sustainable soil management as a key to preserving soil biodiversity and stopping its degradation</t>
  </si>
  <si>
    <t>9798986245102</t>
  </si>
  <si>
    <t>p221-p239</t>
  </si>
  <si>
    <t>年度</t>
  </si>
  <si>
    <t>計畫名稱</t>
  </si>
  <si>
    <t>奈米二氧化矽溶液對沖積砂土工程性質探討</t>
  </si>
  <si>
    <t>應用於渦輪分子幫浦之抗破大氣毀損五自由度自感測磁懸浮系統(3/3)</t>
  </si>
  <si>
    <t>應用含抗菌脂肽之枯草芽孢桿菌發酵物於肉雞保健並探討對調整腸道菌相及免疫調節之分子機制(2/3)</t>
  </si>
  <si>
    <t>動物用藥快速篩檢套件(FaVEx)暨自動判讀分析系統開發-白肉雞飼料及待測藥物分析實驗</t>
  </si>
  <si>
    <t>新式模組化豬舍之智能精準管理技術開發及國產豬肉屠體品質升級-強化公豬精液檢測與提升精液品質</t>
  </si>
  <si>
    <t>探討金柑酵解液對緩解高脂飲食誘導之肥胖症</t>
  </si>
  <si>
    <t>應用靈芝萃取物作為肉雞飲水添加物以提升免疫力及腸道健康</t>
  </si>
  <si>
    <t>飼料添加劑開發與功效驗證</t>
  </si>
  <si>
    <t>氣候變遷下地層下陷區的防災管理-以濁水溪沖積扇為例</t>
  </si>
  <si>
    <t>111年度宜蘭縣水患自主防災社區推動計畫</t>
  </si>
  <si>
    <t>豆渣發酵物作為畜禽保健飼料原料之開發與應用(2/2)</t>
  </si>
  <si>
    <t>芽孢桿菌代謝物對球蟲預防效果諮詢與驗證</t>
  </si>
  <si>
    <t>探討地衣芽孢桿菌對鴨隻免疫性狀與腸道絨毛性狀的影響</t>
  </si>
  <si>
    <t>水蓮清理車設計</t>
  </si>
  <si>
    <t>智慧農業家禽產業計畫-智慧型禽舍工作機器人之研製</t>
  </si>
  <si>
    <t>產學合作計畫-智慧光電鳳梨無人田間採收車-智慧光電鳳梨無人田間採收車(1/3)</t>
  </si>
  <si>
    <t>玉米筍剝葉機之研發</t>
  </si>
  <si>
    <t>研發新穎抗菌胜肽組合製劑並以多體學方法解析其對重要畜禽病原菌之活體內外抗菌機制</t>
  </si>
  <si>
    <t>提升豬毛廢棄物發酵分解效率及循環加值應用整合性技術研發</t>
  </si>
  <si>
    <t>微波複合電磁加熱高壓處理發芽米飯之研究</t>
  </si>
  <si>
    <t>新文章指南：民國學界在新文化運動後對「作文」的建構(1919-1949)</t>
  </si>
  <si>
    <t>高懸浮濃度水舌側向潛入河道交匯處之動力過程研究</t>
  </si>
  <si>
    <t>2022年台灣科普環島列車_宜蘭站</t>
  </si>
  <si>
    <t>以生物材料架接或包埋固定化酵素改善雙劑型時間溫度指示器之安全性與安定性(2/3)</t>
  </si>
  <si>
    <t>科普活動：111-112宜蘭縣大眾科學日(主題四)</t>
  </si>
  <si>
    <t>Campho11®phlymers樟芝幾丁聚醣同軸電紡技術開發</t>
  </si>
  <si>
    <t>內門基地碳匯調查暨林地營運規劃書</t>
  </si>
  <si>
    <t>機器學習於航攝影像森林覆蓋型萃取之研究(3/3)-計畫資料檢核與延續計畫推廣之委託</t>
  </si>
  <si>
    <t>氣候變遷與農業環境於蘭陽溪流域生態系統之衝擊與調適策略研究-農村社區產業發展於生態系服務之營響評估與調適策略(2/4)</t>
  </si>
  <si>
    <t>應用智慧化科技改善林木收穫作業調查技術</t>
  </si>
  <si>
    <t>混滲不同細度之工業副產品製成三元型無水泥膠凝材料-作為3D列印噴凝材料製成、工程性質與微觀行為之研究</t>
  </si>
  <si>
    <t>臺歐盟國合計畫-利用積層製造技術研發用於營建技術應用之發泡型無機聚合材料</t>
  </si>
  <si>
    <t>台塑六輕防風土堤堤心含水化石高CLSM體積穩定性及抗海水侵蝕試驗計畫</t>
  </si>
  <si>
    <t>產學合作計畫－應用區塊鏈 Non-Fungible Token (NFT) 技術擘劃碳排_x000D_
放權交易之案例式驅動雲端管理系統框架</t>
  </si>
  <si>
    <t>產學合作計畫－漿紙污泥灰與廢觸媒共混燒製濕度自調節環保多孔材料之研發</t>
  </si>
  <si>
    <t>光電產業LED發光二極體藍寶石基板碳化矽污泥製備多孔環保防火材料之性質優化應用(I-III)(3/3)</t>
  </si>
  <si>
    <t>回收鈣質廢棄物水熱製備環保氫氧基磷灰石及其特性與吸附性能之研究(I-III)(2/3)</t>
  </si>
  <si>
    <t>綠色循環加值方案具潛力台灣特有園林剩餘資材開發為芳香產品與試量產</t>
  </si>
  <si>
    <t>天然配方生桐油改善國產木材耐久性(1/3)</t>
  </si>
  <si>
    <t>棲蘭人工林撫育之殘材發展精油產業利用委託專業服務案</t>
  </si>
  <si>
    <t>暫時停止呼吸 — 蝦子睡覺時的生理特徵及其應用於養殖的可能性</t>
  </si>
  <si>
    <t>混摻燃煤飛灰與超微細飛灰對臨海混凝土中熱浸鍍鋅與環氧樹脂鋼筋腐蝕行為之影響</t>
  </si>
  <si>
    <t>基於標記的三維擬真渲染虛擬試衣(1/2)</t>
  </si>
  <si>
    <t>乳牛體態辨識技術研究</t>
  </si>
  <si>
    <t>新型無網格法分析雙調和問題</t>
  </si>
  <si>
    <t>烏石鼻海岸自然保留區動、植物資源與群聚研究暨管理維護計畫委託規劃</t>
  </si>
  <si>
    <t>111年度翡翠水庫兩棲爬行動物資源調查</t>
  </si>
  <si>
    <t>111年度蛇毒採集暨龜殼花與飯匙倩委託飼養管理計畫</t>
  </si>
  <si>
    <t>智慧農業家禽產業計畫-蛋雞舍產蛋性能監測管理技術的開發</t>
  </si>
  <si>
    <t>一種用於RGB色層之彩色影像浮水印的補償措施以抵擋JPEG壓縮造成之損害</t>
  </si>
  <si>
    <t>Cu-Al-Mn形狀記憶合金本質內耗性質之研究(2/2)</t>
  </si>
  <si>
    <t>奈米濾膜廢水處理及廢水完全再利用之評估研究</t>
  </si>
  <si>
    <t>跨接各式人工智慧學習架構下之學習可解釋應用研究及遊戲決策探討－子計畫二：以模糊強化學習方式探討遊戲中決策之制定</t>
  </si>
  <si>
    <t>道路模組化設計與實現智慧城市交通運輸系統</t>
  </si>
  <si>
    <t>智慧生物反應器之開發與其在培養體外3D組織之應用－子計畫四：智慧生物反應器之無線傳輸和感測讀取系統整合晶片(3/3)</t>
  </si>
  <si>
    <t>並聯式史都華平台植基於智慧型遞迴式模糊類神經網路之最佳自我調整順滑模態控制與即時嵌入式軟硬體協同設計</t>
  </si>
  <si>
    <t>光觸媒能隙資料庫建立及表面物性分析</t>
  </si>
  <si>
    <t>新北市政府養護道路PCI鋪面狀況指標調查</t>
  </si>
  <si>
    <t>新都市汙水處理系統側流端之厭氧汙泥上澄液的處理(II)</t>
  </si>
  <si>
    <t>多甲氧基黃酮sinensetin及其衍生物5-hydroxysinensetin對脂肪代謝與腸道菌叢失衡及相關分子機制探討</t>
  </si>
  <si>
    <t>花東地區有機農業資源投入調查評估報告</t>
  </si>
  <si>
    <t>天南星科等園藝植物之組培研發</t>
  </si>
  <si>
    <t>龍舌蘭特殊品系之組培研發(II)</t>
  </si>
  <si>
    <t>環保TPU/EVA/CNT形狀記憶發泡彈性體奈米複材之製備及應用</t>
  </si>
  <si>
    <t>回收手機保護殼彈性體在綠色高分子之高質化應用</t>
  </si>
  <si>
    <t>橡膠材料特性分析研究計畫(I)</t>
  </si>
  <si>
    <t>可適性濾波演算法之資料選擇策略研究</t>
  </si>
  <si>
    <t>111年度新北市公共管線資料管理系統維護與擴充監審案</t>
  </si>
  <si>
    <t>111年度台南市1/1000數值地形圖(東區、北區、南區、中西區、安南區、安平區)成果品質監審案</t>
  </si>
  <si>
    <t>111年度宜蘭縣公共設施管線資料庫暨三維系統委託監審服務案</t>
  </si>
  <si>
    <t>111年度嘉義市公共設施管線資料庫暨管理系統整合應用計畫監審</t>
  </si>
  <si>
    <t>智慧火災警報系統研發</t>
  </si>
  <si>
    <t>廢棄物能源資源化高值產品國內外資訊、認證查核法制面及其減碳效益之研析</t>
  </si>
  <si>
    <t>超臨界醇熱離子液體製造奈米電容碳材料應用於空氣污染物控制及去毒化之研究(3/3)</t>
  </si>
  <si>
    <t>廢塑膠包裝材高壓熱醇解產製再生原料及碳材料之研究(2/3)</t>
  </si>
  <si>
    <t>產學合作計畫-農業廢棄物模廠醇熱碳化量產生質活性碳應用於高沸點VOCs廢氣變壓吸附回收</t>
  </si>
  <si>
    <t>產學合作計畫－利用高性能相變複合材料處理與回收廢氣中VOCs之研究</t>
  </si>
  <si>
    <t>於台北市政府環保局外埔園區試驗利用黑水虻製作有機肥與飼料最佳化方案計畫</t>
  </si>
  <si>
    <t>高效能低壓損氣凝膠薄膜研製與揮發性有機物處理及回收之研究</t>
  </si>
  <si>
    <t>產學合作計畫-利用廢棄甘蔗渣製作高靈敏性與高選擇性感應器與應用於水中氨與四環素量測之研究</t>
  </si>
  <si>
    <t>營建廢棄物製作SRF精進與最佳化方案計畫</t>
  </si>
  <si>
    <t>利用磁性生物碳球進行農地含砷地下水實場功能測試之研究(第二年)</t>
  </si>
  <si>
    <t>奈米鉍鋅化合物異質結透明薄膜開發於太陽能光催化之性能優化研究(1/2)</t>
  </si>
  <si>
    <t>銅-鎳-錫電路連接器端子接合型態改善計畫</t>
  </si>
  <si>
    <t>銀柳萃取物之創新應用服務開發</t>
  </si>
  <si>
    <t>睫毛美化產品之創新研發</t>
  </si>
  <si>
    <t>開發大豆產業資材高值化循環鏈應用於寵物墊料市場</t>
  </si>
  <si>
    <t>利用奈米纖維薄膜結合金屬有機骨架/光觸媒同時處理粒狀與揮發性有機物</t>
  </si>
  <si>
    <t>香水蓮花萃取物之有效性分析與應用於生醫化妝品</t>
  </si>
  <si>
    <t>產學合作計畫-可見光觸媒/農業廢棄物循造粒除臭寵物墊料應用於智慧雙重除異味系統寵物屋</t>
  </si>
  <si>
    <t>銀柳活性物質萃取分析及在生醫化妝品中的應用</t>
  </si>
  <si>
    <t>金棗萃取有效分析與微膠囊保存應用於生醫化妝品</t>
  </si>
  <si>
    <t>創新微脂粒技術/靜電紡織應用於美肌保養品(含先期技術移轉授權金)</t>
  </si>
  <si>
    <t>蜜蜂囊狀幼蟲病毒於東、西洋蜂的交互感染及其防治資材的研究(2/3)</t>
  </si>
  <si>
    <t>電化學驅動生物及非生物處理程序工程研究(3/3)</t>
  </si>
  <si>
    <t>產學合作計畫－工業物聯網之壓電諧振式物位感測器研究</t>
  </si>
  <si>
    <t>用於低碳製造之精準加工導航系統－子計畫三：用於工具機之熱誤差補償的數位分身和無線切削溫度感測刀把</t>
  </si>
  <si>
    <t>補充黑糖發酵乳混和飲品對於運動員耐力運動表現與肌肉損傷之影響</t>
  </si>
  <si>
    <t>新型界面聚合高分子-矽量子點薄層複合薄膜應用於奈米過濾分離程序(2/3)</t>
  </si>
  <si>
    <t>先秦儒、墨「天道觀」下之政法思想新詮</t>
  </si>
  <si>
    <t>深海底泥微生物燃料電池流控技術與系統最適化設計</t>
  </si>
  <si>
    <t>高分子熱成型人(手)孔蓋防滑塗料抗滑係數成效分析</t>
  </si>
  <si>
    <t>瀝青混凝土鋪面鏽斑成因及預防方式之研究</t>
  </si>
  <si>
    <t>開發山胡椒成為預防與改善NLRP3發炎體相關疾病之營養保健品</t>
  </si>
  <si>
    <t>以深度學習技術於智慧時尚美容之研發及應用(1/3)</t>
  </si>
  <si>
    <t>基於聯邦學習之確定性6G行動網路－確定性6G行動網路之聯邦學習安全性研究</t>
  </si>
  <si>
    <t>第五代行動通信初始存取程序之簡化設計(3/3)</t>
  </si>
  <si>
    <t>Open RAN RIC 平臺與基站智慧運算技術開發</t>
  </si>
  <si>
    <t>深度學習方法應用於網路新聞立場與傷害性新聞分析之研究(3/3)</t>
  </si>
  <si>
    <t>量子秘密分享與其拓展應用之研究(1/2)</t>
  </si>
  <si>
    <t>利用蛋白質體微陣列晶片解析牛乳腺上皮細胞與大腸桿菌蛋白質體之分子交互作用並用於揭示乳房炎大腸桿菌毒力因子</t>
  </si>
  <si>
    <t>3D列印陶瓷分離薄膜:光固化陶瓷漿料與薄膜列印製程開發(2/2)</t>
  </si>
  <si>
    <t>學門主題式計畫:多台無人機群飛編隊與協作應用之研製與檢測(2/3)</t>
  </si>
  <si>
    <t>長續航氫能動力「傾轉翼綠能無人機」之研製</t>
  </si>
  <si>
    <t>產學合作計畫-高效大功率沉水泵浦馬達之研製</t>
  </si>
  <si>
    <t>被信任感與飯店員工創新行為:被誰信任重要嗎?</t>
  </si>
  <si>
    <t>以不同相之植物微生物燃料電池為核心技術之綠色科技進行多種汙染物之環境復育與生物精煉技術之研發</t>
  </si>
  <si>
    <t>使用轉化與分提方法對生物質與廢棄物進行高值化以落實綠色科技與永續發展(2/2)</t>
  </si>
  <si>
    <t>產學合作計畫－低溫催化製備石墨化孔洞碳材及其在電芬頓法降解污染物的應用</t>
  </si>
  <si>
    <t>源自於廢棄物的氮摻雜多孔塊狀碳材料:製備、吸附/電化學特性以及水熱再生碳材(3/3)</t>
  </si>
  <si>
    <t>探究透明木材太陽能模組的效率改善因子</t>
  </si>
  <si>
    <t>應用生物質酚甲醛樹脂於大尺寸木材之防腐</t>
  </si>
  <si>
    <t>墾丁山羊飼養與繁殖之研究</t>
  </si>
  <si>
    <t>辣椒飼料配方應用於蛋雞飼養及蛋品質提升之研究</t>
  </si>
  <si>
    <t>牛樟芝飼料配方應用於蛋雞飼養及蛋品質提升之研究</t>
  </si>
  <si>
    <t>探究取向的新社會科課程改革：「安默斯特方案」與「卡內基方案」研究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</si>
</sst>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Calibri"/>
    </font>
    <font>
      <sz val="11"/>
      <name val="Calibri"/>
      <family val="2"/>
    </font>
    <font>
      <sz val="9"/>
      <name val="細明體"/>
      <family val="3"/>
      <charset val="136"/>
    </font>
    <font>
      <sz val="11"/>
      <color theme="1"/>
      <name val="Calibri"/>
      <family val="2"/>
    </font>
    <font>
      <sz val="11"/>
      <color rgb="FFFFFFFF"/>
      <name val="Calibri"/>
      <family val="2"/>
    </font>
    <font>
      <b/>
      <sz val="12"/>
      <color theme="0"/>
      <name val="Times New Roman"/>
      <family val="1"/>
    </font>
    <font>
      <b/>
      <sz val="12"/>
      <color theme="0"/>
      <name val="標楷體"/>
      <family val="4"/>
      <charset val="136"/>
    </font>
    <font>
      <b/>
      <sz val="12"/>
      <color theme="1"/>
      <name val="Times New Roman"/>
      <family val="1"/>
    </font>
    <font>
      <sz val="11"/>
      <color rgb="FFFF0000"/>
      <name val="Calibri"/>
      <family val="2"/>
    </font>
  </fonts>
  <fills count="5">
    <fill>
      <patternFill patternType="none"/>
    </fill>
    <fill>
      <patternFill patternType="gray125"/>
    </fill>
    <fill>
      <patternFill patternType="solid">
        <fgColor rgb="FF808080"/>
      </patternFill>
    </fill>
    <fill>
      <patternFill patternType="solid">
        <fgColor theme="1" tint="0.49998474074526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9" fontId="1" fillId="0" borderId="0" applyFont="0" applyFill="0" applyBorder="0" applyAlignment="0" applyProtection="0">
      <alignment vertical="center"/>
    </xf>
  </cellStyleXfs>
  <cellXfs count="20">
    <xf numFmtId="0" fontId="0" fillId="0" borderId="0" xfId="0" applyNumberFormat="1" applyFont="1" applyProtection="1"/>
    <xf numFmtId="0" fontId="1" fillId="0" borderId="1" xfId="1" applyBorder="1" applyAlignment="1">
      <alignment horizontal="center" vertical="center"/>
    </xf>
    <xf numFmtId="0" fontId="1" fillId="0" borderId="0" xfId="1" applyNumberFormat="1" applyFont="1" applyProtection="1"/>
    <xf numFmtId="0" fontId="3" fillId="0" borderId="1" xfId="1" applyFont="1" applyBorder="1" applyAlignment="1">
      <alignment horizontal="center" vertical="center"/>
    </xf>
    <xf numFmtId="0" fontId="4" fillId="2" borderId="1" xfId="1" applyFont="1" applyFill="1" applyBorder="1" applyAlignment="1">
      <alignment horizontal="center"/>
    </xf>
    <xf numFmtId="0" fontId="5" fillId="3" borderId="1" xfId="1" applyFont="1" applyFill="1" applyBorder="1" applyAlignment="1">
      <alignment horizontal="center" vertical="center" wrapText="1"/>
    </xf>
    <xf numFmtId="10" fontId="5" fillId="3" borderId="1" xfId="1"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0" fontId="1" fillId="0" borderId="0" xfId="1" applyNumberFormat="1" applyFont="1" applyAlignment="1" applyProtection="1">
      <alignment horizontal="center"/>
    </xf>
    <xf numFmtId="0" fontId="1" fillId="0" borderId="1" xfId="1" applyBorder="1" applyAlignment="1">
      <alignment vertical="center"/>
    </xf>
    <xf numFmtId="0" fontId="1" fillId="0" borderId="1" xfId="1" applyBorder="1" applyAlignment="1">
      <alignment vertical="center" wrapText="1"/>
    </xf>
    <xf numFmtId="0" fontId="1" fillId="0" borderId="1" xfId="1" applyNumberFormat="1" applyFont="1" applyBorder="1" applyProtection="1"/>
    <xf numFmtId="9" fontId="1" fillId="0" borderId="1" xfId="2" applyFont="1" applyBorder="1" applyAlignment="1" applyProtection="1"/>
    <xf numFmtId="0" fontId="8" fillId="0" borderId="1" xfId="1" applyFont="1" applyBorder="1" applyAlignment="1">
      <alignment vertical="center"/>
    </xf>
    <xf numFmtId="0" fontId="3" fillId="0" borderId="1" xfId="1" applyFont="1" applyBorder="1" applyAlignment="1">
      <alignment vertical="center"/>
    </xf>
    <xf numFmtId="0" fontId="3" fillId="0" borderId="1" xfId="1" applyFont="1" applyBorder="1" applyAlignment="1">
      <alignment vertical="center" wrapText="1"/>
    </xf>
    <xf numFmtId="0" fontId="3" fillId="0" borderId="1" xfId="1" applyNumberFormat="1" applyFont="1" applyBorder="1" applyProtection="1"/>
    <xf numFmtId="0" fontId="3" fillId="0" borderId="0" xfId="1" applyNumberFormat="1" applyFont="1" applyProtection="1"/>
    <xf numFmtId="49" fontId="1" fillId="0" borderId="1" xfId="1" applyNumberFormat="1" applyBorder="1" applyAlignment="1">
      <alignment horizontal="center" vertical="center"/>
    </xf>
    <xf numFmtId="49" fontId="1" fillId="0" borderId="1" xfId="1" applyNumberFormat="1" applyBorder="1" applyAlignment="1">
      <alignment vertical="center"/>
    </xf>
  </cellXfs>
  <cellStyles count="3">
    <cellStyle name="一般" xfId="0" builtinId="0"/>
    <cellStyle name="一般 2" xfId="1"/>
    <cellStyle name="百分比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8"/>
  <sheetViews>
    <sheetView tabSelected="1" zoomScale="89" zoomScaleNormal="89" workbookViewId="0">
      <selection activeCell="B6" sqref="B6"/>
    </sheetView>
  </sheetViews>
  <sheetFormatPr defaultColWidth="9.109375" defaultRowHeight="14.4" x14ac:dyDescent="0.3"/>
  <cols>
    <col min="1" max="1" width="10.6640625" style="2" customWidth="1"/>
    <col min="2" max="2" width="27.44140625" style="2" customWidth="1"/>
    <col min="3" max="3" width="14.6640625" style="2" customWidth="1"/>
    <col min="4" max="4" width="10.6640625" style="2" customWidth="1"/>
    <col min="5" max="5" width="15.6640625" style="2" customWidth="1"/>
    <col min="6" max="6" width="20.6640625" style="2" customWidth="1"/>
    <col min="7" max="7" width="50.6640625" style="2" customWidth="1"/>
    <col min="8" max="8" width="10.6640625" style="2" customWidth="1"/>
    <col min="9" max="9" width="40.6640625" style="2" customWidth="1"/>
    <col min="10" max="10" width="20.33203125" style="2" customWidth="1"/>
    <col min="11" max="11" width="11.77734375" style="2" customWidth="1"/>
    <col min="12" max="12" width="18.6640625" style="2" customWidth="1"/>
    <col min="13" max="14" width="10.6640625" style="2" customWidth="1"/>
    <col min="15" max="16384" width="9.109375" style="2"/>
  </cols>
  <sheetData>
    <row r="1" spans="1:19" s="8" customFormat="1" ht="16.2" x14ac:dyDescent="0.3">
      <c r="A1" s="4" t="s">
        <v>0</v>
      </c>
      <c r="B1" s="4" t="s">
        <v>1</v>
      </c>
      <c r="C1" s="4" t="s">
        <v>105</v>
      </c>
      <c r="D1" s="4" t="s">
        <v>106</v>
      </c>
      <c r="E1" s="4" t="s">
        <v>107</v>
      </c>
      <c r="F1" s="4" t="s">
        <v>108</v>
      </c>
      <c r="G1" s="4" t="s">
        <v>109</v>
      </c>
      <c r="H1" s="4" t="s">
        <v>110</v>
      </c>
      <c r="I1" s="4" t="s">
        <v>111</v>
      </c>
      <c r="J1" s="4" t="s">
        <v>112</v>
      </c>
      <c r="K1" s="4" t="s">
        <v>113</v>
      </c>
      <c r="L1" s="4" t="s">
        <v>114</v>
      </c>
      <c r="M1" s="4" t="s">
        <v>115</v>
      </c>
      <c r="N1" s="4" t="s">
        <v>116</v>
      </c>
      <c r="O1" s="5" t="s">
        <v>117</v>
      </c>
      <c r="P1" s="5" t="s">
        <v>118</v>
      </c>
      <c r="Q1" s="5" t="s">
        <v>119</v>
      </c>
      <c r="R1" s="6" t="s">
        <v>120</v>
      </c>
      <c r="S1" s="7" t="s">
        <v>121</v>
      </c>
    </row>
    <row r="2" spans="1:19" ht="43.2" x14ac:dyDescent="0.3">
      <c r="A2" s="1" t="s">
        <v>2</v>
      </c>
      <c r="B2" s="9" t="s">
        <v>3</v>
      </c>
      <c r="C2" s="1" t="s">
        <v>122</v>
      </c>
      <c r="D2" s="1" t="s">
        <v>123</v>
      </c>
      <c r="E2" s="1" t="s">
        <v>124</v>
      </c>
      <c r="F2" s="1" t="s">
        <v>125</v>
      </c>
      <c r="G2" s="10" t="s">
        <v>126</v>
      </c>
      <c r="H2" s="1" t="s">
        <v>127</v>
      </c>
      <c r="I2" s="10" t="s">
        <v>128</v>
      </c>
      <c r="J2" s="9" t="s">
        <v>129</v>
      </c>
      <c r="K2" s="9" t="s">
        <v>130</v>
      </c>
      <c r="L2" s="1" t="s">
        <v>131</v>
      </c>
      <c r="M2" s="1" t="s">
        <v>132</v>
      </c>
      <c r="N2" s="1" t="s">
        <v>133</v>
      </c>
      <c r="O2" s="11">
        <v>208</v>
      </c>
      <c r="P2" s="11">
        <v>344</v>
      </c>
      <c r="Q2" s="11" t="s">
        <v>134</v>
      </c>
      <c r="R2" s="12">
        <f t="shared" ref="R2:R65" si="0">O2/P2</f>
        <v>0.60465116279069764</v>
      </c>
      <c r="S2" s="11">
        <v>2.7</v>
      </c>
    </row>
    <row r="3" spans="1:19" ht="28.8" x14ac:dyDescent="0.3">
      <c r="A3" s="1" t="s">
        <v>5</v>
      </c>
      <c r="B3" s="9" t="s">
        <v>3</v>
      </c>
      <c r="C3" s="1" t="s">
        <v>122</v>
      </c>
      <c r="D3" s="1" t="s">
        <v>123</v>
      </c>
      <c r="E3" s="1" t="s">
        <v>124</v>
      </c>
      <c r="F3" s="1" t="s">
        <v>125</v>
      </c>
      <c r="G3" s="10" t="s">
        <v>135</v>
      </c>
      <c r="H3" s="1" t="s">
        <v>127</v>
      </c>
      <c r="I3" s="10" t="s">
        <v>136</v>
      </c>
      <c r="J3" s="9" t="s">
        <v>137</v>
      </c>
      <c r="K3" s="9" t="s">
        <v>138</v>
      </c>
      <c r="L3" s="1" t="s">
        <v>139</v>
      </c>
      <c r="M3" s="1" t="s">
        <v>132</v>
      </c>
      <c r="N3" s="1" t="s">
        <v>133</v>
      </c>
      <c r="O3" s="11">
        <v>34</v>
      </c>
      <c r="P3" s="11">
        <v>88</v>
      </c>
      <c r="Q3" s="11" t="s">
        <v>140</v>
      </c>
      <c r="R3" s="12">
        <f t="shared" si="0"/>
        <v>0.38636363636363635</v>
      </c>
      <c r="S3" s="11">
        <v>4.3</v>
      </c>
    </row>
    <row r="4" spans="1:19" ht="28.8" x14ac:dyDescent="0.3">
      <c r="A4" s="1" t="s">
        <v>6</v>
      </c>
      <c r="B4" s="9" t="s">
        <v>7</v>
      </c>
      <c r="C4" s="1" t="s">
        <v>141</v>
      </c>
      <c r="D4" s="1" t="s">
        <v>123</v>
      </c>
      <c r="E4" s="1" t="s">
        <v>124</v>
      </c>
      <c r="F4" s="1" t="s">
        <v>125</v>
      </c>
      <c r="G4" s="10" t="s">
        <v>142</v>
      </c>
      <c r="H4" s="1" t="s">
        <v>127</v>
      </c>
      <c r="I4" s="10" t="s">
        <v>143</v>
      </c>
      <c r="J4" s="9" t="s">
        <v>144</v>
      </c>
      <c r="K4" s="9" t="s">
        <v>145</v>
      </c>
      <c r="L4" s="1" t="s">
        <v>146</v>
      </c>
      <c r="M4" s="1" t="s">
        <v>132</v>
      </c>
      <c r="N4" s="1" t="s">
        <v>4</v>
      </c>
      <c r="O4" s="11">
        <v>145</v>
      </c>
      <c r="P4" s="11">
        <v>275</v>
      </c>
      <c r="Q4" s="11" t="s">
        <v>134</v>
      </c>
      <c r="R4" s="12">
        <f t="shared" si="0"/>
        <v>0.52727272727272723</v>
      </c>
      <c r="S4" s="11">
        <v>2.6</v>
      </c>
    </row>
    <row r="5" spans="1:19" ht="28.8" x14ac:dyDescent="0.3">
      <c r="A5" s="1" t="s">
        <v>6</v>
      </c>
      <c r="B5" s="9" t="s">
        <v>7</v>
      </c>
      <c r="C5" s="1" t="s">
        <v>141</v>
      </c>
      <c r="D5" s="1" t="s">
        <v>123</v>
      </c>
      <c r="E5" s="1" t="s">
        <v>124</v>
      </c>
      <c r="F5" s="1" t="s">
        <v>125</v>
      </c>
      <c r="G5" s="10" t="s">
        <v>147</v>
      </c>
      <c r="H5" s="1" t="s">
        <v>127</v>
      </c>
      <c r="I5" s="10" t="s">
        <v>148</v>
      </c>
      <c r="J5" s="9" t="s">
        <v>149</v>
      </c>
      <c r="K5" s="9" t="s">
        <v>130</v>
      </c>
      <c r="L5" s="1" t="s">
        <v>150</v>
      </c>
      <c r="M5" s="1" t="s">
        <v>132</v>
      </c>
      <c r="N5" s="1" t="s">
        <v>4</v>
      </c>
      <c r="O5" s="11">
        <v>208</v>
      </c>
      <c r="P5" s="11">
        <v>344</v>
      </c>
      <c r="Q5" s="11" t="s">
        <v>134</v>
      </c>
      <c r="R5" s="12">
        <f t="shared" si="0"/>
        <v>0.60465116279069764</v>
      </c>
      <c r="S5" s="11">
        <v>2.7</v>
      </c>
    </row>
    <row r="6" spans="1:19" ht="28.8" x14ac:dyDescent="0.3">
      <c r="A6" s="1" t="s">
        <v>8</v>
      </c>
      <c r="B6" s="9" t="s">
        <v>9</v>
      </c>
      <c r="C6" s="1" t="s">
        <v>122</v>
      </c>
      <c r="D6" s="1" t="s">
        <v>123</v>
      </c>
      <c r="E6" s="1" t="s">
        <v>151</v>
      </c>
      <c r="F6" s="1" t="s">
        <v>152</v>
      </c>
      <c r="G6" s="10" t="s">
        <v>153</v>
      </c>
      <c r="H6" s="1" t="s">
        <v>127</v>
      </c>
      <c r="I6" s="10" t="s">
        <v>154</v>
      </c>
      <c r="J6" s="9" t="s">
        <v>132</v>
      </c>
      <c r="K6" s="9" t="s">
        <v>155</v>
      </c>
      <c r="L6" s="1" t="s">
        <v>156</v>
      </c>
      <c r="M6" s="1" t="s">
        <v>157</v>
      </c>
      <c r="N6" s="1" t="s">
        <v>4</v>
      </c>
      <c r="O6" s="11">
        <v>12</v>
      </c>
      <c r="P6" s="11">
        <v>144</v>
      </c>
      <c r="Q6" s="11" t="s">
        <v>158</v>
      </c>
      <c r="R6" s="12">
        <f t="shared" si="0"/>
        <v>8.3333333333333329E-2</v>
      </c>
      <c r="S6" s="11">
        <v>3.2</v>
      </c>
    </row>
    <row r="7" spans="1:19" ht="43.2" x14ac:dyDescent="0.3">
      <c r="A7" s="1" t="s">
        <v>8</v>
      </c>
      <c r="B7" s="9" t="s">
        <v>9</v>
      </c>
      <c r="C7" s="1" t="s">
        <v>122</v>
      </c>
      <c r="D7" s="1" t="s">
        <v>123</v>
      </c>
      <c r="E7" s="1" t="s">
        <v>159</v>
      </c>
      <c r="F7" s="1" t="s">
        <v>125</v>
      </c>
      <c r="G7" s="10" t="s">
        <v>160</v>
      </c>
      <c r="H7" s="1" t="s">
        <v>127</v>
      </c>
      <c r="I7" s="10" t="s">
        <v>161</v>
      </c>
      <c r="J7" s="9" t="s">
        <v>162</v>
      </c>
      <c r="K7" s="9" t="s">
        <v>163</v>
      </c>
      <c r="L7" s="1" t="s">
        <v>164</v>
      </c>
      <c r="M7" s="1" t="s">
        <v>157</v>
      </c>
      <c r="N7" s="1" t="s">
        <v>4</v>
      </c>
      <c r="O7" s="11">
        <v>4</v>
      </c>
      <c r="P7" s="11">
        <v>62</v>
      </c>
      <c r="Q7" s="11" t="s">
        <v>165</v>
      </c>
      <c r="R7" s="12">
        <f t="shared" si="0"/>
        <v>6.4516129032258063E-2</v>
      </c>
      <c r="S7" s="11">
        <v>4.4000000000000004</v>
      </c>
    </row>
    <row r="8" spans="1:19" ht="43.2" x14ac:dyDescent="0.3">
      <c r="A8" s="1" t="s">
        <v>8</v>
      </c>
      <c r="B8" s="9" t="s">
        <v>9</v>
      </c>
      <c r="C8" s="1" t="s">
        <v>122</v>
      </c>
      <c r="D8" s="1" t="s">
        <v>123</v>
      </c>
      <c r="E8" s="1" t="s">
        <v>159</v>
      </c>
      <c r="F8" s="1" t="s">
        <v>125</v>
      </c>
      <c r="G8" s="10" t="s">
        <v>166</v>
      </c>
      <c r="H8" s="1" t="s">
        <v>127</v>
      </c>
      <c r="I8" s="10" t="s">
        <v>161</v>
      </c>
      <c r="J8" s="9" t="s">
        <v>162</v>
      </c>
      <c r="K8" s="9" t="s">
        <v>167</v>
      </c>
      <c r="L8" s="1" t="s">
        <v>168</v>
      </c>
      <c r="M8" s="1" t="s">
        <v>157</v>
      </c>
      <c r="N8" s="1" t="s">
        <v>4</v>
      </c>
      <c r="O8" s="11">
        <v>4</v>
      </c>
      <c r="P8" s="11">
        <v>62</v>
      </c>
      <c r="Q8" s="11" t="s">
        <v>158</v>
      </c>
      <c r="R8" s="12">
        <f t="shared" si="0"/>
        <v>6.4516129032258063E-2</v>
      </c>
      <c r="S8" s="11">
        <v>4.4000000000000004</v>
      </c>
    </row>
    <row r="9" spans="1:19" ht="28.8" x14ac:dyDescent="0.3">
      <c r="A9" s="1" t="s">
        <v>8</v>
      </c>
      <c r="B9" s="9" t="s">
        <v>9</v>
      </c>
      <c r="C9" s="1" t="s">
        <v>122</v>
      </c>
      <c r="D9" s="1" t="s">
        <v>123</v>
      </c>
      <c r="E9" s="1" t="s">
        <v>124</v>
      </c>
      <c r="F9" s="1" t="s">
        <v>125</v>
      </c>
      <c r="G9" s="10" t="s">
        <v>169</v>
      </c>
      <c r="H9" s="1" t="s">
        <v>127</v>
      </c>
      <c r="I9" s="10" t="s">
        <v>170</v>
      </c>
      <c r="J9" s="9" t="s">
        <v>171</v>
      </c>
      <c r="K9" s="9" t="s">
        <v>172</v>
      </c>
      <c r="L9" s="1" t="s">
        <v>173</v>
      </c>
      <c r="M9" s="1" t="s">
        <v>157</v>
      </c>
      <c r="N9" s="1" t="s">
        <v>4</v>
      </c>
      <c r="O9" s="11">
        <v>27</v>
      </c>
      <c r="P9" s="11">
        <v>62</v>
      </c>
      <c r="Q9" s="11" t="s">
        <v>174</v>
      </c>
      <c r="R9" s="12">
        <f t="shared" si="0"/>
        <v>0.43548387096774194</v>
      </c>
      <c r="S9" s="11">
        <v>1.9</v>
      </c>
    </row>
    <row r="10" spans="1:19" ht="43.2" x14ac:dyDescent="0.3">
      <c r="A10" s="1" t="s">
        <v>8</v>
      </c>
      <c r="B10" s="9" t="s">
        <v>9</v>
      </c>
      <c r="C10" s="1" t="s">
        <v>122</v>
      </c>
      <c r="D10" s="1" t="s">
        <v>123</v>
      </c>
      <c r="E10" s="1" t="s">
        <v>124</v>
      </c>
      <c r="F10" s="1" t="s">
        <v>125</v>
      </c>
      <c r="G10" s="10" t="s">
        <v>175</v>
      </c>
      <c r="H10" s="1" t="s">
        <v>127</v>
      </c>
      <c r="I10" s="10" t="s">
        <v>176</v>
      </c>
      <c r="J10" s="9" t="s">
        <v>177</v>
      </c>
      <c r="K10" s="9" t="s">
        <v>178</v>
      </c>
      <c r="L10" s="1" t="s">
        <v>179</v>
      </c>
      <c r="M10" s="1" t="s">
        <v>157</v>
      </c>
      <c r="N10" s="1" t="s">
        <v>4</v>
      </c>
      <c r="O10" s="11">
        <v>41</v>
      </c>
      <c r="P10" s="11">
        <v>62</v>
      </c>
      <c r="Q10" s="11" t="s">
        <v>134</v>
      </c>
      <c r="R10" s="12">
        <f t="shared" si="0"/>
        <v>0.66129032258064513</v>
      </c>
      <c r="S10" s="11">
        <v>1.1000000000000001</v>
      </c>
    </row>
    <row r="11" spans="1:19" ht="43.2" x14ac:dyDescent="0.3">
      <c r="A11" s="1" t="s">
        <v>8</v>
      </c>
      <c r="B11" s="9" t="s">
        <v>9</v>
      </c>
      <c r="C11" s="1" t="s">
        <v>122</v>
      </c>
      <c r="D11" s="1" t="s">
        <v>123</v>
      </c>
      <c r="E11" s="1" t="s">
        <v>124</v>
      </c>
      <c r="F11" s="1" t="s">
        <v>125</v>
      </c>
      <c r="G11" s="10" t="s">
        <v>180</v>
      </c>
      <c r="H11" s="1" t="s">
        <v>127</v>
      </c>
      <c r="I11" s="10" t="s">
        <v>181</v>
      </c>
      <c r="J11" s="9" t="s">
        <v>182</v>
      </c>
      <c r="K11" s="9" t="s">
        <v>183</v>
      </c>
      <c r="L11" s="1" t="s">
        <v>184</v>
      </c>
      <c r="M11" s="1" t="s">
        <v>157</v>
      </c>
      <c r="N11" s="1" t="s">
        <v>4</v>
      </c>
      <c r="O11" s="11">
        <v>47</v>
      </c>
      <c r="P11" s="11">
        <v>62</v>
      </c>
      <c r="Q11" s="11" t="s">
        <v>185</v>
      </c>
      <c r="R11" s="12">
        <f t="shared" si="0"/>
        <v>0.75806451612903225</v>
      </c>
      <c r="S11" s="11">
        <v>0.8</v>
      </c>
    </row>
    <row r="12" spans="1:19" ht="72" x14ac:dyDescent="0.3">
      <c r="A12" s="1" t="s">
        <v>8</v>
      </c>
      <c r="B12" s="9" t="s">
        <v>9</v>
      </c>
      <c r="C12" s="1" t="s">
        <v>122</v>
      </c>
      <c r="D12" s="1" t="s">
        <v>123</v>
      </c>
      <c r="E12" s="1" t="s">
        <v>124</v>
      </c>
      <c r="F12" s="1" t="s">
        <v>125</v>
      </c>
      <c r="G12" s="10" t="s">
        <v>186</v>
      </c>
      <c r="H12" s="1" t="s">
        <v>127</v>
      </c>
      <c r="I12" s="10" t="s">
        <v>187</v>
      </c>
      <c r="J12" s="9" t="s">
        <v>188</v>
      </c>
      <c r="K12" s="9" t="s">
        <v>189</v>
      </c>
      <c r="L12" s="1" t="s">
        <v>190</v>
      </c>
      <c r="M12" s="1" t="s">
        <v>157</v>
      </c>
      <c r="N12" s="1" t="s">
        <v>4</v>
      </c>
      <c r="O12" s="11">
        <v>36</v>
      </c>
      <c r="P12" s="11">
        <v>62</v>
      </c>
      <c r="Q12" s="11" t="s">
        <v>134</v>
      </c>
      <c r="R12" s="12">
        <f t="shared" si="0"/>
        <v>0.58064516129032262</v>
      </c>
      <c r="S12" s="11">
        <v>1.5</v>
      </c>
    </row>
    <row r="13" spans="1:19" ht="43.2" x14ac:dyDescent="0.3">
      <c r="A13" s="1" t="s">
        <v>10</v>
      </c>
      <c r="B13" s="9" t="s">
        <v>11</v>
      </c>
      <c r="C13" s="1" t="s">
        <v>122</v>
      </c>
      <c r="D13" s="1" t="s">
        <v>123</v>
      </c>
      <c r="E13" s="1" t="s">
        <v>191</v>
      </c>
      <c r="F13" s="1" t="s">
        <v>125</v>
      </c>
      <c r="G13" s="10" t="s">
        <v>192</v>
      </c>
      <c r="H13" s="1" t="s">
        <v>193</v>
      </c>
      <c r="I13" s="10" t="s">
        <v>194</v>
      </c>
      <c r="J13" s="9" t="s">
        <v>195</v>
      </c>
      <c r="K13" s="9" t="s">
        <v>196</v>
      </c>
      <c r="L13" s="1" t="s">
        <v>197</v>
      </c>
      <c r="M13" s="1" t="s">
        <v>198</v>
      </c>
      <c r="N13" s="1" t="s">
        <v>157</v>
      </c>
      <c r="O13" s="11">
        <v>60</v>
      </c>
      <c r="P13" s="11">
        <v>239</v>
      </c>
      <c r="Q13" s="11" t="s">
        <v>140</v>
      </c>
      <c r="R13" s="12">
        <f t="shared" si="0"/>
        <v>0.2510460251046025</v>
      </c>
      <c r="S13" s="11">
        <v>3.7</v>
      </c>
    </row>
    <row r="14" spans="1:19" ht="43.2" x14ac:dyDescent="0.3">
      <c r="A14" s="1" t="s">
        <v>14</v>
      </c>
      <c r="B14" s="9" t="s">
        <v>9</v>
      </c>
      <c r="C14" s="1" t="s">
        <v>122</v>
      </c>
      <c r="D14" s="1" t="s">
        <v>123</v>
      </c>
      <c r="E14" s="1" t="s">
        <v>199</v>
      </c>
      <c r="F14" s="1" t="s">
        <v>125</v>
      </c>
      <c r="G14" s="10" t="s">
        <v>200</v>
      </c>
      <c r="H14" s="1" t="s">
        <v>127</v>
      </c>
      <c r="I14" s="10" t="s">
        <v>201</v>
      </c>
      <c r="J14" s="9" t="s">
        <v>202</v>
      </c>
      <c r="K14" s="9" t="s">
        <v>203</v>
      </c>
      <c r="L14" s="1" t="s">
        <v>204</v>
      </c>
      <c r="M14" s="1" t="s">
        <v>205</v>
      </c>
      <c r="N14" s="1" t="s">
        <v>206</v>
      </c>
      <c r="O14" s="11">
        <v>12</v>
      </c>
      <c r="P14" s="11">
        <v>62</v>
      </c>
      <c r="Q14" s="11" t="s">
        <v>165</v>
      </c>
      <c r="R14" s="12">
        <f t="shared" si="0"/>
        <v>0.19354838709677419</v>
      </c>
      <c r="S14" s="11">
        <v>3</v>
      </c>
    </row>
    <row r="15" spans="1:19" ht="43.2" x14ac:dyDescent="0.3">
      <c r="A15" s="1" t="s">
        <v>14</v>
      </c>
      <c r="B15" s="9" t="s">
        <v>9</v>
      </c>
      <c r="C15" s="1" t="s">
        <v>122</v>
      </c>
      <c r="D15" s="1" t="s">
        <v>123</v>
      </c>
      <c r="E15" s="1" t="s">
        <v>199</v>
      </c>
      <c r="F15" s="1" t="s">
        <v>152</v>
      </c>
      <c r="G15" s="10" t="s">
        <v>207</v>
      </c>
      <c r="H15" s="1" t="s">
        <v>127</v>
      </c>
      <c r="I15" s="10" t="s">
        <v>201</v>
      </c>
      <c r="J15" s="9" t="s">
        <v>202</v>
      </c>
      <c r="K15" s="9" t="s">
        <v>203</v>
      </c>
      <c r="L15" s="1" t="s">
        <v>208</v>
      </c>
      <c r="M15" s="1" t="s">
        <v>157</v>
      </c>
      <c r="N15" s="1" t="s">
        <v>206</v>
      </c>
      <c r="O15" s="11">
        <v>12</v>
      </c>
      <c r="P15" s="11">
        <v>62</v>
      </c>
      <c r="Q15" s="11" t="s">
        <v>165</v>
      </c>
      <c r="R15" s="12">
        <f t="shared" si="0"/>
        <v>0.19354838709677419</v>
      </c>
      <c r="S15" s="11">
        <v>3</v>
      </c>
    </row>
    <row r="16" spans="1:19" ht="43.2" x14ac:dyDescent="0.3">
      <c r="A16" s="1" t="s">
        <v>14</v>
      </c>
      <c r="B16" s="9" t="s">
        <v>9</v>
      </c>
      <c r="C16" s="1" t="s">
        <v>122</v>
      </c>
      <c r="D16" s="1" t="s">
        <v>123</v>
      </c>
      <c r="E16" s="1" t="s">
        <v>199</v>
      </c>
      <c r="F16" s="1" t="s">
        <v>125</v>
      </c>
      <c r="G16" s="10" t="s">
        <v>209</v>
      </c>
      <c r="H16" s="1" t="s">
        <v>127</v>
      </c>
      <c r="I16" s="10" t="s">
        <v>201</v>
      </c>
      <c r="J16" s="9" t="s">
        <v>210</v>
      </c>
      <c r="K16" s="9" t="s">
        <v>203</v>
      </c>
      <c r="L16" s="1" t="s">
        <v>211</v>
      </c>
      <c r="M16" s="1" t="s">
        <v>157</v>
      </c>
      <c r="N16" s="1" t="s">
        <v>212</v>
      </c>
      <c r="O16" s="11">
        <v>12</v>
      </c>
      <c r="P16" s="11">
        <v>62</v>
      </c>
      <c r="Q16" s="11" t="s">
        <v>165</v>
      </c>
      <c r="R16" s="12">
        <f t="shared" si="0"/>
        <v>0.19354838709677419</v>
      </c>
      <c r="S16" s="11">
        <v>3</v>
      </c>
    </row>
    <row r="17" spans="1:19" ht="43.2" x14ac:dyDescent="0.3">
      <c r="A17" s="1" t="s">
        <v>14</v>
      </c>
      <c r="B17" s="9" t="s">
        <v>9</v>
      </c>
      <c r="C17" s="1" t="s">
        <v>122</v>
      </c>
      <c r="D17" s="1" t="s">
        <v>123</v>
      </c>
      <c r="E17" s="1" t="s">
        <v>124</v>
      </c>
      <c r="F17" s="1" t="s">
        <v>125</v>
      </c>
      <c r="G17" s="10" t="s">
        <v>213</v>
      </c>
      <c r="H17" s="1" t="s">
        <v>127</v>
      </c>
      <c r="I17" s="10" t="s">
        <v>214</v>
      </c>
      <c r="J17" s="9" t="s">
        <v>215</v>
      </c>
      <c r="K17" s="9" t="s">
        <v>216</v>
      </c>
      <c r="L17" s="1" t="s">
        <v>217</v>
      </c>
      <c r="M17" s="1" t="s">
        <v>205</v>
      </c>
      <c r="N17" s="1" t="s">
        <v>206</v>
      </c>
      <c r="O17" s="11">
        <v>65</v>
      </c>
      <c r="P17" s="11">
        <v>158</v>
      </c>
      <c r="Q17" s="11" t="s">
        <v>174</v>
      </c>
      <c r="R17" s="12">
        <f t="shared" si="0"/>
        <v>0.41139240506329117</v>
      </c>
      <c r="S17" s="11">
        <v>3.7</v>
      </c>
    </row>
    <row r="18" spans="1:19" ht="57.6" x14ac:dyDescent="0.3">
      <c r="A18" s="1" t="s">
        <v>14</v>
      </c>
      <c r="B18" s="9" t="s">
        <v>9</v>
      </c>
      <c r="C18" s="1" t="s">
        <v>122</v>
      </c>
      <c r="D18" s="1" t="s">
        <v>123</v>
      </c>
      <c r="E18" s="1" t="s">
        <v>124</v>
      </c>
      <c r="F18" s="1" t="s">
        <v>125</v>
      </c>
      <c r="G18" s="10" t="s">
        <v>218</v>
      </c>
      <c r="H18" s="1" t="s">
        <v>127</v>
      </c>
      <c r="I18" s="10" t="s">
        <v>214</v>
      </c>
      <c r="J18" s="9" t="s">
        <v>133</v>
      </c>
      <c r="K18" s="9" t="s">
        <v>216</v>
      </c>
      <c r="L18" s="1" t="s">
        <v>219</v>
      </c>
      <c r="M18" s="1" t="s">
        <v>205</v>
      </c>
      <c r="N18" s="1" t="s">
        <v>220</v>
      </c>
      <c r="O18" s="11">
        <v>65</v>
      </c>
      <c r="P18" s="11">
        <v>158</v>
      </c>
      <c r="Q18" s="11" t="s">
        <v>174</v>
      </c>
      <c r="R18" s="12">
        <f t="shared" si="0"/>
        <v>0.41139240506329117</v>
      </c>
      <c r="S18" s="11">
        <v>3.7</v>
      </c>
    </row>
    <row r="19" spans="1:19" ht="43.2" x14ac:dyDescent="0.3">
      <c r="A19" s="1" t="s">
        <v>18</v>
      </c>
      <c r="B19" s="9" t="s">
        <v>9</v>
      </c>
      <c r="C19" s="1" t="s">
        <v>122</v>
      </c>
      <c r="D19" s="1" t="s">
        <v>123</v>
      </c>
      <c r="E19" s="1" t="s">
        <v>221</v>
      </c>
      <c r="F19" s="1" t="s">
        <v>125</v>
      </c>
      <c r="G19" s="10" t="s">
        <v>222</v>
      </c>
      <c r="H19" s="1" t="s">
        <v>127</v>
      </c>
      <c r="I19" s="10" t="s">
        <v>223</v>
      </c>
      <c r="J19" s="9" t="s">
        <v>224</v>
      </c>
      <c r="K19" s="9" t="s">
        <v>225</v>
      </c>
      <c r="L19" s="1" t="s">
        <v>226</v>
      </c>
      <c r="M19" s="1" t="s">
        <v>157</v>
      </c>
      <c r="N19" s="1" t="s">
        <v>4</v>
      </c>
      <c r="O19" s="11">
        <v>13</v>
      </c>
      <c r="P19" s="11">
        <v>60</v>
      </c>
      <c r="Q19" s="11" t="s">
        <v>165</v>
      </c>
      <c r="R19" s="12">
        <f t="shared" si="0"/>
        <v>0.21666666666666667</v>
      </c>
      <c r="S19" s="11">
        <v>5.4</v>
      </c>
    </row>
    <row r="20" spans="1:19" ht="28.8" x14ac:dyDescent="0.3">
      <c r="A20" s="1" t="s">
        <v>18</v>
      </c>
      <c r="B20" s="9" t="s">
        <v>9</v>
      </c>
      <c r="C20" s="1" t="s">
        <v>122</v>
      </c>
      <c r="D20" s="1" t="s">
        <v>123</v>
      </c>
      <c r="E20" s="1" t="s">
        <v>124</v>
      </c>
      <c r="F20" s="1" t="s">
        <v>227</v>
      </c>
      <c r="G20" s="10" t="s">
        <v>228</v>
      </c>
      <c r="H20" s="1" t="s">
        <v>193</v>
      </c>
      <c r="I20" s="10" t="s">
        <v>229</v>
      </c>
      <c r="J20" s="9" t="s">
        <v>210</v>
      </c>
      <c r="K20" s="9" t="s">
        <v>230</v>
      </c>
      <c r="L20" s="1" t="s">
        <v>231</v>
      </c>
      <c r="M20" s="1" t="s">
        <v>157</v>
      </c>
      <c r="N20" s="1" t="s">
        <v>4</v>
      </c>
      <c r="O20" s="11">
        <v>64</v>
      </c>
      <c r="P20" s="11">
        <v>169</v>
      </c>
      <c r="Q20" s="11" t="s">
        <v>174</v>
      </c>
      <c r="R20" s="12">
        <f t="shared" si="0"/>
        <v>0.378698224852071</v>
      </c>
      <c r="S20" s="11">
        <v>3.6</v>
      </c>
    </row>
    <row r="21" spans="1:19" ht="43.2" x14ac:dyDescent="0.3">
      <c r="A21" s="1" t="s">
        <v>18</v>
      </c>
      <c r="B21" s="9" t="s">
        <v>9</v>
      </c>
      <c r="C21" s="1" t="s">
        <v>122</v>
      </c>
      <c r="D21" s="1" t="s">
        <v>123</v>
      </c>
      <c r="E21" s="1" t="s">
        <v>124</v>
      </c>
      <c r="F21" s="1" t="s">
        <v>227</v>
      </c>
      <c r="G21" s="10" t="s">
        <v>232</v>
      </c>
      <c r="H21" s="1" t="s">
        <v>193</v>
      </c>
      <c r="I21" s="10" t="s">
        <v>233</v>
      </c>
      <c r="J21" s="9" t="s">
        <v>234</v>
      </c>
      <c r="K21" s="9" t="s">
        <v>235</v>
      </c>
      <c r="L21" s="1" t="s">
        <v>236</v>
      </c>
      <c r="M21" s="1" t="s">
        <v>157</v>
      </c>
      <c r="N21" s="1" t="s">
        <v>4</v>
      </c>
      <c r="O21" s="11">
        <v>54</v>
      </c>
      <c r="P21" s="11">
        <v>136</v>
      </c>
      <c r="Q21" s="11" t="s">
        <v>174</v>
      </c>
      <c r="R21" s="12">
        <f t="shared" si="0"/>
        <v>0.39705882352941174</v>
      </c>
      <c r="S21" s="11">
        <v>4.7</v>
      </c>
    </row>
    <row r="22" spans="1:19" ht="28.8" x14ac:dyDescent="0.3">
      <c r="A22" s="1" t="s">
        <v>19</v>
      </c>
      <c r="B22" s="9" t="s">
        <v>20</v>
      </c>
      <c r="C22" s="1" t="s">
        <v>122</v>
      </c>
      <c r="D22" s="1" t="s">
        <v>123</v>
      </c>
      <c r="E22" s="1" t="s">
        <v>124</v>
      </c>
      <c r="F22" s="1" t="s">
        <v>125</v>
      </c>
      <c r="G22" s="10" t="s">
        <v>237</v>
      </c>
      <c r="H22" s="1" t="s">
        <v>127</v>
      </c>
      <c r="I22" s="10" t="s">
        <v>238</v>
      </c>
      <c r="J22" s="9" t="s">
        <v>239</v>
      </c>
      <c r="K22" s="9" t="s">
        <v>240</v>
      </c>
      <c r="L22" s="1" t="s">
        <v>179</v>
      </c>
      <c r="M22" s="1" t="s">
        <v>132</v>
      </c>
      <c r="N22" s="1" t="s">
        <v>4</v>
      </c>
      <c r="O22" s="11">
        <v>64</v>
      </c>
      <c r="P22" s="11">
        <v>142</v>
      </c>
      <c r="Q22" s="11" t="s">
        <v>174</v>
      </c>
      <c r="R22" s="12">
        <f t="shared" si="0"/>
        <v>0.45070422535211269</v>
      </c>
      <c r="S22" s="11">
        <v>3.5</v>
      </c>
    </row>
    <row r="23" spans="1:19" ht="28.8" x14ac:dyDescent="0.3">
      <c r="A23" s="1" t="s">
        <v>19</v>
      </c>
      <c r="B23" s="9" t="s">
        <v>20</v>
      </c>
      <c r="C23" s="1" t="s">
        <v>122</v>
      </c>
      <c r="D23" s="1" t="s">
        <v>123</v>
      </c>
      <c r="E23" s="1" t="s">
        <v>124</v>
      </c>
      <c r="F23" s="1" t="s">
        <v>125</v>
      </c>
      <c r="G23" s="10" t="s">
        <v>241</v>
      </c>
      <c r="H23" s="1" t="s">
        <v>127</v>
      </c>
      <c r="I23" s="10" t="s">
        <v>242</v>
      </c>
      <c r="J23" s="9" t="s">
        <v>243</v>
      </c>
      <c r="K23" s="9" t="s">
        <v>244</v>
      </c>
      <c r="L23" s="1" t="s">
        <v>245</v>
      </c>
      <c r="M23" s="1" t="s">
        <v>157</v>
      </c>
      <c r="N23" s="1" t="s">
        <v>4</v>
      </c>
      <c r="O23" s="11">
        <v>63</v>
      </c>
      <c r="P23" s="11">
        <v>178</v>
      </c>
      <c r="Q23" s="11" t="s">
        <v>174</v>
      </c>
      <c r="R23" s="12">
        <f t="shared" si="0"/>
        <v>0.3539325842696629</v>
      </c>
      <c r="S23" s="11">
        <v>4.5999999999999996</v>
      </c>
    </row>
    <row r="24" spans="1:19" ht="28.8" x14ac:dyDescent="0.3">
      <c r="A24" s="1" t="s">
        <v>19</v>
      </c>
      <c r="B24" s="9" t="s">
        <v>20</v>
      </c>
      <c r="C24" s="1" t="s">
        <v>122</v>
      </c>
      <c r="D24" s="1" t="s">
        <v>123</v>
      </c>
      <c r="E24" s="1" t="s">
        <v>124</v>
      </c>
      <c r="F24" s="1" t="s">
        <v>125</v>
      </c>
      <c r="G24" s="10" t="s">
        <v>246</v>
      </c>
      <c r="H24" s="1" t="s">
        <v>127</v>
      </c>
      <c r="I24" s="10" t="s">
        <v>247</v>
      </c>
      <c r="J24" s="9" t="s">
        <v>248</v>
      </c>
      <c r="K24" s="9" t="s">
        <v>244</v>
      </c>
      <c r="L24" s="1" t="s">
        <v>249</v>
      </c>
      <c r="M24" s="1" t="s">
        <v>157</v>
      </c>
      <c r="N24" s="1" t="s">
        <v>4</v>
      </c>
      <c r="O24" s="11">
        <v>63</v>
      </c>
      <c r="P24" s="11">
        <v>178</v>
      </c>
      <c r="Q24" s="11" t="s">
        <v>174</v>
      </c>
      <c r="R24" s="12">
        <f t="shared" si="0"/>
        <v>0.3539325842696629</v>
      </c>
      <c r="S24" s="11">
        <v>4.5999999999999996</v>
      </c>
    </row>
    <row r="25" spans="1:19" ht="28.8" x14ac:dyDescent="0.3">
      <c r="A25" s="1" t="s">
        <v>19</v>
      </c>
      <c r="B25" s="9" t="s">
        <v>20</v>
      </c>
      <c r="C25" s="1" t="s">
        <v>122</v>
      </c>
      <c r="D25" s="1" t="s">
        <v>123</v>
      </c>
      <c r="E25" s="1" t="s">
        <v>124</v>
      </c>
      <c r="F25" s="1" t="s">
        <v>125</v>
      </c>
      <c r="G25" s="10" t="s">
        <v>250</v>
      </c>
      <c r="H25" s="1" t="s">
        <v>127</v>
      </c>
      <c r="I25" s="10" t="s">
        <v>251</v>
      </c>
      <c r="J25" s="9" t="s">
        <v>252</v>
      </c>
      <c r="K25" s="9" t="s">
        <v>253</v>
      </c>
      <c r="L25" s="1" t="s">
        <v>254</v>
      </c>
      <c r="M25" s="1" t="s">
        <v>132</v>
      </c>
      <c r="N25" s="1" t="s">
        <v>4</v>
      </c>
      <c r="O25" s="11">
        <v>34</v>
      </c>
      <c r="P25" s="11">
        <v>142</v>
      </c>
      <c r="Q25" s="11" t="s">
        <v>165</v>
      </c>
      <c r="R25" s="12">
        <f t="shared" si="0"/>
        <v>0.23943661971830985</v>
      </c>
      <c r="S25" s="11">
        <v>5.2</v>
      </c>
    </row>
    <row r="26" spans="1:19" ht="28.8" x14ac:dyDescent="0.3">
      <c r="A26" s="1" t="s">
        <v>19</v>
      </c>
      <c r="B26" s="9" t="s">
        <v>20</v>
      </c>
      <c r="C26" s="1" t="s">
        <v>122</v>
      </c>
      <c r="D26" s="1" t="s">
        <v>123</v>
      </c>
      <c r="E26" s="1" t="s">
        <v>124</v>
      </c>
      <c r="F26" s="1" t="s">
        <v>125</v>
      </c>
      <c r="G26" s="10" t="s">
        <v>255</v>
      </c>
      <c r="H26" s="1" t="s">
        <v>127</v>
      </c>
      <c r="I26" s="10" t="s">
        <v>251</v>
      </c>
      <c r="J26" s="9" t="s">
        <v>256</v>
      </c>
      <c r="K26" s="9" t="s">
        <v>253</v>
      </c>
      <c r="L26" s="1" t="s">
        <v>217</v>
      </c>
      <c r="M26" s="1" t="s">
        <v>132</v>
      </c>
      <c r="N26" s="1" t="s">
        <v>4</v>
      </c>
      <c r="O26" s="11">
        <v>34</v>
      </c>
      <c r="P26" s="11">
        <v>142</v>
      </c>
      <c r="Q26" s="11" t="s">
        <v>165</v>
      </c>
      <c r="R26" s="12">
        <f t="shared" si="0"/>
        <v>0.23943661971830985</v>
      </c>
      <c r="S26" s="11">
        <v>5.2</v>
      </c>
    </row>
    <row r="27" spans="1:19" ht="43.2" x14ac:dyDescent="0.3">
      <c r="A27" s="1" t="s">
        <v>19</v>
      </c>
      <c r="B27" s="9" t="s">
        <v>20</v>
      </c>
      <c r="C27" s="1" t="s">
        <v>122</v>
      </c>
      <c r="D27" s="1" t="s">
        <v>123</v>
      </c>
      <c r="E27" s="1" t="s">
        <v>124</v>
      </c>
      <c r="F27" s="1" t="s">
        <v>125</v>
      </c>
      <c r="G27" s="10" t="s">
        <v>257</v>
      </c>
      <c r="H27" s="1" t="s">
        <v>127</v>
      </c>
      <c r="I27" s="10" t="s">
        <v>251</v>
      </c>
      <c r="J27" s="9" t="s">
        <v>258</v>
      </c>
      <c r="K27" s="9" t="s">
        <v>253</v>
      </c>
      <c r="L27" s="1" t="s">
        <v>217</v>
      </c>
      <c r="M27" s="1" t="s">
        <v>132</v>
      </c>
      <c r="N27" s="1" t="s">
        <v>4</v>
      </c>
      <c r="O27" s="11">
        <v>34</v>
      </c>
      <c r="P27" s="11">
        <v>142</v>
      </c>
      <c r="Q27" s="11" t="s">
        <v>165</v>
      </c>
      <c r="R27" s="12">
        <f t="shared" si="0"/>
        <v>0.23943661971830985</v>
      </c>
      <c r="S27" s="11">
        <v>5.2</v>
      </c>
    </row>
    <row r="28" spans="1:19" ht="28.8" x14ac:dyDescent="0.3">
      <c r="A28" s="1" t="s">
        <v>23</v>
      </c>
      <c r="B28" s="9" t="s">
        <v>7</v>
      </c>
      <c r="C28" s="1" t="s">
        <v>141</v>
      </c>
      <c r="D28" s="1" t="s">
        <v>123</v>
      </c>
      <c r="E28" s="1" t="s">
        <v>259</v>
      </c>
      <c r="F28" s="1" t="s">
        <v>125</v>
      </c>
      <c r="G28" s="10" t="s">
        <v>260</v>
      </c>
      <c r="H28" s="1" t="s">
        <v>127</v>
      </c>
      <c r="I28" s="10" t="s">
        <v>261</v>
      </c>
      <c r="J28" s="9" t="s">
        <v>262</v>
      </c>
      <c r="K28" s="9" t="s">
        <v>263</v>
      </c>
      <c r="L28" s="1" t="s">
        <v>264</v>
      </c>
      <c r="M28" s="1" t="s">
        <v>265</v>
      </c>
      <c r="N28" s="1" t="s">
        <v>132</v>
      </c>
      <c r="O28" s="11">
        <v>37</v>
      </c>
      <c r="P28" s="11">
        <v>137</v>
      </c>
      <c r="Q28" s="11" t="s">
        <v>174</v>
      </c>
      <c r="R28" s="12">
        <f t="shared" si="0"/>
        <v>0.27007299270072993</v>
      </c>
      <c r="S28" s="11">
        <v>3.7</v>
      </c>
    </row>
    <row r="29" spans="1:19" ht="28.8" x14ac:dyDescent="0.3">
      <c r="A29" s="1" t="s">
        <v>23</v>
      </c>
      <c r="B29" s="9" t="s">
        <v>7</v>
      </c>
      <c r="C29" s="1" t="s">
        <v>141</v>
      </c>
      <c r="D29" s="1" t="s">
        <v>123</v>
      </c>
      <c r="E29" s="1" t="s">
        <v>124</v>
      </c>
      <c r="F29" s="1" t="s">
        <v>125</v>
      </c>
      <c r="G29" s="10" t="s">
        <v>266</v>
      </c>
      <c r="H29" s="1" t="s">
        <v>127</v>
      </c>
      <c r="I29" s="10" t="s">
        <v>267</v>
      </c>
      <c r="J29" s="9" t="s">
        <v>268</v>
      </c>
      <c r="K29" s="9" t="s">
        <v>269</v>
      </c>
      <c r="L29" s="1" t="s">
        <v>270</v>
      </c>
      <c r="M29" s="1" t="s">
        <v>265</v>
      </c>
      <c r="N29" s="1" t="s">
        <v>132</v>
      </c>
      <c r="O29" s="11">
        <v>99</v>
      </c>
      <c r="P29" s="11">
        <v>137</v>
      </c>
      <c r="Q29" s="11" t="s">
        <v>134</v>
      </c>
      <c r="R29" s="12">
        <f t="shared" si="0"/>
        <v>0.72262773722627738</v>
      </c>
      <c r="S29" s="11">
        <v>1.7</v>
      </c>
    </row>
    <row r="30" spans="1:19" ht="28.8" x14ac:dyDescent="0.3">
      <c r="A30" s="1" t="s">
        <v>24</v>
      </c>
      <c r="B30" s="9" t="s">
        <v>13</v>
      </c>
      <c r="C30" s="1" t="s">
        <v>271</v>
      </c>
      <c r="D30" s="1" t="s">
        <v>123</v>
      </c>
      <c r="E30" s="1" t="s">
        <v>272</v>
      </c>
      <c r="F30" s="1" t="s">
        <v>125</v>
      </c>
      <c r="G30" s="10" t="s">
        <v>273</v>
      </c>
      <c r="H30" s="1" t="s">
        <v>127</v>
      </c>
      <c r="I30" s="10" t="s">
        <v>274</v>
      </c>
      <c r="J30" s="9" t="s">
        <v>275</v>
      </c>
      <c r="K30" s="9" t="s">
        <v>276</v>
      </c>
      <c r="L30" s="1" t="s">
        <v>277</v>
      </c>
      <c r="M30" s="1" t="s">
        <v>205</v>
      </c>
      <c r="N30" s="1" t="s">
        <v>220</v>
      </c>
      <c r="O30" s="11">
        <v>24</v>
      </c>
      <c r="P30" s="11">
        <v>137</v>
      </c>
      <c r="Q30" s="11" t="s">
        <v>165</v>
      </c>
      <c r="R30" s="12">
        <f t="shared" si="0"/>
        <v>0.17518248175182483</v>
      </c>
      <c r="S30" s="11">
        <v>4.5999999999999996</v>
      </c>
    </row>
    <row r="31" spans="1:19" ht="43.2" x14ac:dyDescent="0.3">
      <c r="A31" s="1" t="s">
        <v>25</v>
      </c>
      <c r="B31" s="9" t="s">
        <v>26</v>
      </c>
      <c r="C31" s="1" t="s">
        <v>122</v>
      </c>
      <c r="D31" s="1" t="s">
        <v>123</v>
      </c>
      <c r="E31" s="1" t="s">
        <v>124</v>
      </c>
      <c r="F31" s="1" t="s">
        <v>125</v>
      </c>
      <c r="G31" s="10" t="s">
        <v>278</v>
      </c>
      <c r="H31" s="1" t="s">
        <v>127</v>
      </c>
      <c r="I31" s="10" t="s">
        <v>279</v>
      </c>
      <c r="J31" s="9" t="s">
        <v>280</v>
      </c>
      <c r="K31" s="9" t="s">
        <v>281</v>
      </c>
      <c r="L31" s="1" t="s">
        <v>146</v>
      </c>
      <c r="M31" s="1" t="s">
        <v>157</v>
      </c>
      <c r="N31" s="1" t="s">
        <v>4</v>
      </c>
      <c r="O31" s="11">
        <v>60</v>
      </c>
      <c r="P31" s="11">
        <v>142</v>
      </c>
      <c r="Q31" s="11" t="s">
        <v>174</v>
      </c>
      <c r="R31" s="12">
        <f t="shared" si="0"/>
        <v>0.42253521126760563</v>
      </c>
      <c r="S31" s="11">
        <v>3.3</v>
      </c>
    </row>
    <row r="32" spans="1:19" ht="43.2" x14ac:dyDescent="0.3">
      <c r="A32" s="1" t="s">
        <v>27</v>
      </c>
      <c r="B32" s="9" t="s">
        <v>28</v>
      </c>
      <c r="C32" s="1" t="s">
        <v>141</v>
      </c>
      <c r="D32" s="1" t="s">
        <v>123</v>
      </c>
      <c r="E32" s="1" t="s">
        <v>282</v>
      </c>
      <c r="F32" s="1" t="s">
        <v>283</v>
      </c>
      <c r="G32" s="10" t="s">
        <v>284</v>
      </c>
      <c r="H32" s="1" t="s">
        <v>285</v>
      </c>
      <c r="I32" s="10" t="s">
        <v>286</v>
      </c>
      <c r="J32" s="9" t="s">
        <v>287</v>
      </c>
      <c r="K32" s="9" t="s">
        <v>288</v>
      </c>
      <c r="L32" s="1" t="s">
        <v>217</v>
      </c>
      <c r="M32" s="1" t="s">
        <v>157</v>
      </c>
      <c r="N32" s="1" t="s">
        <v>4</v>
      </c>
      <c r="O32" s="11">
        <v>43</v>
      </c>
      <c r="P32" s="11">
        <v>207</v>
      </c>
      <c r="Q32" s="11" t="s">
        <v>165</v>
      </c>
      <c r="R32" s="12">
        <f t="shared" si="0"/>
        <v>0.20772946859903382</v>
      </c>
      <c r="S32" s="11">
        <v>5.2</v>
      </c>
    </row>
    <row r="33" spans="1:19" ht="43.2" x14ac:dyDescent="0.3">
      <c r="A33" s="1" t="s">
        <v>27</v>
      </c>
      <c r="B33" s="9" t="s">
        <v>28</v>
      </c>
      <c r="C33" s="1" t="s">
        <v>141</v>
      </c>
      <c r="D33" s="1" t="s">
        <v>123</v>
      </c>
      <c r="E33" s="1" t="s">
        <v>124</v>
      </c>
      <c r="F33" s="1" t="s">
        <v>283</v>
      </c>
      <c r="G33" s="10" t="s">
        <v>289</v>
      </c>
      <c r="H33" s="1" t="s">
        <v>127</v>
      </c>
      <c r="I33" s="10" t="s">
        <v>290</v>
      </c>
      <c r="J33" s="9" t="s">
        <v>291</v>
      </c>
      <c r="K33" s="9" t="s">
        <v>292</v>
      </c>
      <c r="L33" s="1" t="s">
        <v>217</v>
      </c>
      <c r="M33" s="1" t="s">
        <v>157</v>
      </c>
      <c r="N33" s="1" t="s">
        <v>4</v>
      </c>
      <c r="O33" s="11">
        <v>89</v>
      </c>
      <c r="P33" s="11">
        <v>169</v>
      </c>
      <c r="Q33" s="11" t="s">
        <v>134</v>
      </c>
      <c r="R33" s="12">
        <f t="shared" si="0"/>
        <v>0.52662721893491127</v>
      </c>
      <c r="S33" s="11">
        <v>2.6</v>
      </c>
    </row>
    <row r="34" spans="1:19" ht="28.8" x14ac:dyDescent="0.3">
      <c r="A34" s="1" t="s">
        <v>27</v>
      </c>
      <c r="B34" s="9" t="s">
        <v>28</v>
      </c>
      <c r="C34" s="1" t="s">
        <v>141</v>
      </c>
      <c r="D34" s="1" t="s">
        <v>123</v>
      </c>
      <c r="E34" s="1" t="s">
        <v>124</v>
      </c>
      <c r="F34" s="1" t="s">
        <v>227</v>
      </c>
      <c r="G34" s="10" t="s">
        <v>293</v>
      </c>
      <c r="H34" s="1" t="s">
        <v>193</v>
      </c>
      <c r="I34" s="10" t="s">
        <v>294</v>
      </c>
      <c r="J34" s="9" t="s">
        <v>295</v>
      </c>
      <c r="K34" s="9" t="s">
        <v>296</v>
      </c>
      <c r="L34" s="1" t="s">
        <v>217</v>
      </c>
      <c r="M34" s="1" t="s">
        <v>157</v>
      </c>
      <c r="N34" s="1" t="s">
        <v>4</v>
      </c>
      <c r="O34" s="11">
        <v>23</v>
      </c>
      <c r="P34" s="11">
        <v>54</v>
      </c>
      <c r="Q34" s="11" t="s">
        <v>174</v>
      </c>
      <c r="R34" s="12">
        <f t="shared" si="0"/>
        <v>0.42592592592592593</v>
      </c>
      <c r="S34" s="11">
        <v>4.0999999999999996</v>
      </c>
    </row>
    <row r="35" spans="1:19" ht="28.8" x14ac:dyDescent="0.3">
      <c r="A35" s="1" t="s">
        <v>27</v>
      </c>
      <c r="B35" s="9" t="s">
        <v>28</v>
      </c>
      <c r="C35" s="1" t="s">
        <v>141</v>
      </c>
      <c r="D35" s="1" t="s">
        <v>123</v>
      </c>
      <c r="E35" s="1" t="s">
        <v>124</v>
      </c>
      <c r="F35" s="1" t="s">
        <v>125</v>
      </c>
      <c r="G35" s="10" t="s">
        <v>297</v>
      </c>
      <c r="H35" s="1" t="s">
        <v>285</v>
      </c>
      <c r="I35" s="10" t="s">
        <v>298</v>
      </c>
      <c r="J35" s="9" t="s">
        <v>123</v>
      </c>
      <c r="K35" s="9" t="s">
        <v>299</v>
      </c>
      <c r="L35" s="1" t="s">
        <v>217</v>
      </c>
      <c r="M35" s="1" t="s">
        <v>157</v>
      </c>
      <c r="N35" s="1" t="s">
        <v>4</v>
      </c>
      <c r="O35" s="11">
        <v>56</v>
      </c>
      <c r="P35" s="11">
        <v>147</v>
      </c>
      <c r="Q35" s="11" t="s">
        <v>174</v>
      </c>
      <c r="R35" s="12">
        <f t="shared" si="0"/>
        <v>0.38095238095238093</v>
      </c>
      <c r="S35" s="11">
        <v>2.8</v>
      </c>
    </row>
    <row r="36" spans="1:19" ht="43.2" x14ac:dyDescent="0.3">
      <c r="A36" s="1" t="s">
        <v>27</v>
      </c>
      <c r="B36" s="9" t="s">
        <v>28</v>
      </c>
      <c r="C36" s="1" t="s">
        <v>141</v>
      </c>
      <c r="D36" s="1" t="s">
        <v>123</v>
      </c>
      <c r="E36" s="1" t="s">
        <v>124</v>
      </c>
      <c r="F36" s="1" t="s">
        <v>283</v>
      </c>
      <c r="G36" s="10" t="s">
        <v>300</v>
      </c>
      <c r="H36" s="1" t="s">
        <v>193</v>
      </c>
      <c r="I36" s="10" t="s">
        <v>301</v>
      </c>
      <c r="J36" s="9" t="s">
        <v>302</v>
      </c>
      <c r="K36" s="9" t="s">
        <v>303</v>
      </c>
      <c r="L36" s="1" t="s">
        <v>217</v>
      </c>
      <c r="M36" s="1" t="s">
        <v>157</v>
      </c>
      <c r="N36" s="1" t="s">
        <v>4</v>
      </c>
      <c r="O36" s="11">
        <v>57</v>
      </c>
      <c r="P36" s="11">
        <v>106</v>
      </c>
      <c r="Q36" s="11" t="s">
        <v>134</v>
      </c>
      <c r="R36" s="12">
        <f t="shared" si="0"/>
        <v>0.53773584905660377</v>
      </c>
      <c r="S36" s="11">
        <v>2.8</v>
      </c>
    </row>
    <row r="37" spans="1:19" ht="43.2" x14ac:dyDescent="0.3">
      <c r="A37" s="1" t="s">
        <v>29</v>
      </c>
      <c r="B37" s="9" t="s">
        <v>11</v>
      </c>
      <c r="C37" s="1" t="s">
        <v>271</v>
      </c>
      <c r="D37" s="1" t="s">
        <v>123</v>
      </c>
      <c r="E37" s="1" t="s">
        <v>304</v>
      </c>
      <c r="F37" s="1" t="s">
        <v>125</v>
      </c>
      <c r="G37" s="10" t="s">
        <v>305</v>
      </c>
      <c r="H37" s="1" t="s">
        <v>127</v>
      </c>
      <c r="I37" s="10" t="s">
        <v>306</v>
      </c>
      <c r="J37" s="9" t="s">
        <v>307</v>
      </c>
      <c r="K37" s="9" t="s">
        <v>308</v>
      </c>
      <c r="L37" s="1" t="s">
        <v>309</v>
      </c>
      <c r="M37" s="1" t="s">
        <v>206</v>
      </c>
      <c r="N37" s="1" t="s">
        <v>4</v>
      </c>
      <c r="O37" s="11">
        <v>12</v>
      </c>
      <c r="P37" s="11">
        <v>34</v>
      </c>
      <c r="Q37" s="11" t="s">
        <v>174</v>
      </c>
      <c r="R37" s="12">
        <f t="shared" si="0"/>
        <v>0.35294117647058826</v>
      </c>
      <c r="S37" s="11">
        <v>5</v>
      </c>
    </row>
    <row r="38" spans="1:19" ht="28.8" x14ac:dyDescent="0.3">
      <c r="A38" s="1" t="s">
        <v>30</v>
      </c>
      <c r="B38" s="9" t="s">
        <v>28</v>
      </c>
      <c r="C38" s="1" t="s">
        <v>271</v>
      </c>
      <c r="D38" s="1" t="s">
        <v>123</v>
      </c>
      <c r="E38" s="1" t="s">
        <v>124</v>
      </c>
      <c r="F38" s="1" t="s">
        <v>125</v>
      </c>
      <c r="G38" s="10" t="s">
        <v>310</v>
      </c>
      <c r="H38" s="1" t="s">
        <v>285</v>
      </c>
      <c r="I38" s="10" t="s">
        <v>311</v>
      </c>
      <c r="J38" s="9" t="s">
        <v>312</v>
      </c>
      <c r="K38" s="9" t="s">
        <v>313</v>
      </c>
      <c r="L38" s="1" t="s">
        <v>314</v>
      </c>
      <c r="M38" s="1" t="s">
        <v>315</v>
      </c>
      <c r="N38" s="1" t="s">
        <v>4</v>
      </c>
      <c r="O38" s="11">
        <v>112</v>
      </c>
      <c r="P38" s="11">
        <v>154</v>
      </c>
      <c r="Q38" s="11" t="s">
        <v>134</v>
      </c>
      <c r="R38" s="12">
        <f t="shared" si="0"/>
        <v>0.72727272727272729</v>
      </c>
      <c r="S38" s="11">
        <v>3</v>
      </c>
    </row>
    <row r="39" spans="1:19" ht="43.2" x14ac:dyDescent="0.3">
      <c r="A39" s="1" t="s">
        <v>31</v>
      </c>
      <c r="B39" s="9" t="s">
        <v>13</v>
      </c>
      <c r="C39" s="1" t="s">
        <v>122</v>
      </c>
      <c r="D39" s="1" t="s">
        <v>123</v>
      </c>
      <c r="E39" s="1" t="s">
        <v>316</v>
      </c>
      <c r="F39" s="1" t="s">
        <v>283</v>
      </c>
      <c r="G39" s="10" t="s">
        <v>317</v>
      </c>
      <c r="H39" s="1" t="s">
        <v>127</v>
      </c>
      <c r="I39" s="10" t="s">
        <v>318</v>
      </c>
      <c r="J39" s="9" t="s">
        <v>319</v>
      </c>
      <c r="K39" s="9" t="s">
        <v>320</v>
      </c>
      <c r="L39" s="1" t="s">
        <v>321</v>
      </c>
      <c r="M39" s="1" t="s">
        <v>132</v>
      </c>
      <c r="N39" s="1" t="s">
        <v>212</v>
      </c>
      <c r="O39" s="11">
        <v>74</v>
      </c>
      <c r="P39" s="11">
        <v>344</v>
      </c>
      <c r="Q39" s="11" t="s">
        <v>165</v>
      </c>
      <c r="R39" s="12">
        <f t="shared" si="0"/>
        <v>0.21511627906976744</v>
      </c>
      <c r="S39" s="11">
        <v>7.4</v>
      </c>
    </row>
    <row r="40" spans="1:19" ht="43.2" x14ac:dyDescent="0.3">
      <c r="A40" s="1" t="s">
        <v>31</v>
      </c>
      <c r="B40" s="9" t="s">
        <v>13</v>
      </c>
      <c r="C40" s="1" t="s">
        <v>122</v>
      </c>
      <c r="D40" s="1" t="s">
        <v>123</v>
      </c>
      <c r="E40" s="1" t="s">
        <v>316</v>
      </c>
      <c r="F40" s="1" t="s">
        <v>125</v>
      </c>
      <c r="G40" s="10" t="s">
        <v>322</v>
      </c>
      <c r="H40" s="1" t="s">
        <v>127</v>
      </c>
      <c r="I40" s="10" t="s">
        <v>318</v>
      </c>
      <c r="J40" s="9" t="s">
        <v>323</v>
      </c>
      <c r="K40" s="9" t="s">
        <v>320</v>
      </c>
      <c r="L40" s="1" t="s">
        <v>324</v>
      </c>
      <c r="M40" s="1" t="s">
        <v>132</v>
      </c>
      <c r="N40" s="1" t="s">
        <v>212</v>
      </c>
      <c r="O40" s="11">
        <v>74</v>
      </c>
      <c r="P40" s="11">
        <v>344</v>
      </c>
      <c r="Q40" s="11" t="s">
        <v>165</v>
      </c>
      <c r="R40" s="12">
        <f t="shared" si="0"/>
        <v>0.21511627906976744</v>
      </c>
      <c r="S40" s="11">
        <v>7.4</v>
      </c>
    </row>
    <row r="41" spans="1:19" ht="28.8" x14ac:dyDescent="0.3">
      <c r="A41" s="1" t="s">
        <v>31</v>
      </c>
      <c r="B41" s="9" t="s">
        <v>13</v>
      </c>
      <c r="C41" s="1" t="s">
        <v>122</v>
      </c>
      <c r="D41" s="1" t="s">
        <v>123</v>
      </c>
      <c r="E41" s="1" t="s">
        <v>316</v>
      </c>
      <c r="F41" s="1" t="s">
        <v>125</v>
      </c>
      <c r="G41" s="10" t="s">
        <v>325</v>
      </c>
      <c r="H41" s="1" t="s">
        <v>127</v>
      </c>
      <c r="I41" s="10" t="s">
        <v>318</v>
      </c>
      <c r="J41" s="9" t="s">
        <v>326</v>
      </c>
      <c r="K41" s="9" t="s">
        <v>320</v>
      </c>
      <c r="L41" s="1" t="s">
        <v>131</v>
      </c>
      <c r="M41" s="1" t="s">
        <v>132</v>
      </c>
      <c r="N41" s="1" t="s">
        <v>212</v>
      </c>
      <c r="O41" s="11">
        <v>74</v>
      </c>
      <c r="P41" s="11">
        <v>344</v>
      </c>
      <c r="Q41" s="11" t="s">
        <v>165</v>
      </c>
      <c r="R41" s="12">
        <f t="shared" si="0"/>
        <v>0.21511627906976744</v>
      </c>
      <c r="S41" s="11">
        <v>7.4</v>
      </c>
    </row>
    <row r="42" spans="1:19" ht="28.8" x14ac:dyDescent="0.3">
      <c r="A42" s="1" t="s">
        <v>31</v>
      </c>
      <c r="B42" s="9" t="s">
        <v>13</v>
      </c>
      <c r="C42" s="1" t="s">
        <v>122</v>
      </c>
      <c r="D42" s="1" t="s">
        <v>123</v>
      </c>
      <c r="E42" s="1" t="s">
        <v>327</v>
      </c>
      <c r="F42" s="1" t="s">
        <v>227</v>
      </c>
      <c r="G42" s="10" t="s">
        <v>328</v>
      </c>
      <c r="H42" s="1" t="s">
        <v>127</v>
      </c>
      <c r="I42" s="10" t="s">
        <v>329</v>
      </c>
      <c r="J42" s="9" t="s">
        <v>330</v>
      </c>
      <c r="K42" s="9" t="s">
        <v>331</v>
      </c>
      <c r="L42" s="1" t="s">
        <v>249</v>
      </c>
      <c r="M42" s="1" t="s">
        <v>132</v>
      </c>
      <c r="N42" s="1" t="s">
        <v>212</v>
      </c>
      <c r="O42" s="11">
        <v>16</v>
      </c>
      <c r="P42" s="11">
        <v>86</v>
      </c>
      <c r="Q42" s="11" t="s">
        <v>165</v>
      </c>
      <c r="R42" s="12">
        <f t="shared" si="0"/>
        <v>0.18604651162790697</v>
      </c>
      <c r="S42" s="11">
        <v>5</v>
      </c>
    </row>
    <row r="43" spans="1:19" ht="43.2" x14ac:dyDescent="0.3">
      <c r="A43" s="1" t="s">
        <v>31</v>
      </c>
      <c r="B43" s="9" t="s">
        <v>13</v>
      </c>
      <c r="C43" s="1" t="s">
        <v>122</v>
      </c>
      <c r="D43" s="1" t="s">
        <v>123</v>
      </c>
      <c r="E43" s="1" t="s">
        <v>332</v>
      </c>
      <c r="F43" s="1" t="s">
        <v>125</v>
      </c>
      <c r="G43" s="10" t="s">
        <v>333</v>
      </c>
      <c r="H43" s="1" t="s">
        <v>127</v>
      </c>
      <c r="I43" s="10" t="s">
        <v>334</v>
      </c>
      <c r="J43" s="9" t="s">
        <v>335</v>
      </c>
      <c r="K43" s="9" t="s">
        <v>336</v>
      </c>
      <c r="L43" s="1" t="s">
        <v>245</v>
      </c>
      <c r="M43" s="1" t="s">
        <v>132</v>
      </c>
      <c r="N43" s="1" t="s">
        <v>212</v>
      </c>
      <c r="O43" s="11">
        <v>91</v>
      </c>
      <c r="P43" s="11">
        <v>344</v>
      </c>
      <c r="Q43" s="11" t="s">
        <v>174</v>
      </c>
      <c r="R43" s="12">
        <f t="shared" si="0"/>
        <v>0.26453488372093026</v>
      </c>
      <c r="S43" s="11">
        <v>6.2</v>
      </c>
    </row>
    <row r="44" spans="1:19" ht="28.8" x14ac:dyDescent="0.3">
      <c r="A44" s="1" t="s">
        <v>31</v>
      </c>
      <c r="B44" s="9" t="s">
        <v>13</v>
      </c>
      <c r="C44" s="1" t="s">
        <v>122</v>
      </c>
      <c r="D44" s="1" t="s">
        <v>123</v>
      </c>
      <c r="E44" s="1" t="s">
        <v>124</v>
      </c>
      <c r="F44" s="1" t="s">
        <v>152</v>
      </c>
      <c r="G44" s="10" t="s">
        <v>337</v>
      </c>
      <c r="H44" s="1" t="s">
        <v>127</v>
      </c>
      <c r="I44" s="10" t="s">
        <v>338</v>
      </c>
      <c r="J44" s="9" t="s">
        <v>339</v>
      </c>
      <c r="K44" s="9" t="s">
        <v>340</v>
      </c>
      <c r="L44" s="1" t="s">
        <v>341</v>
      </c>
      <c r="M44" s="1" t="s">
        <v>132</v>
      </c>
      <c r="N44" s="1" t="s">
        <v>212</v>
      </c>
      <c r="O44" s="11">
        <v>84</v>
      </c>
      <c r="P44" s="11">
        <v>161</v>
      </c>
      <c r="Q44" s="11" t="s">
        <v>134</v>
      </c>
      <c r="R44" s="12">
        <f t="shared" si="0"/>
        <v>0.52173913043478259</v>
      </c>
      <c r="S44" s="11">
        <v>3.4</v>
      </c>
    </row>
    <row r="45" spans="1:19" ht="43.2" x14ac:dyDescent="0.3">
      <c r="A45" s="1" t="s">
        <v>32</v>
      </c>
      <c r="B45" s="9" t="s">
        <v>33</v>
      </c>
      <c r="C45" s="1" t="s">
        <v>122</v>
      </c>
      <c r="D45" s="1" t="s">
        <v>123</v>
      </c>
      <c r="E45" s="1" t="s">
        <v>124</v>
      </c>
      <c r="F45" s="1" t="s">
        <v>125</v>
      </c>
      <c r="G45" s="10" t="s">
        <v>342</v>
      </c>
      <c r="H45" s="1" t="s">
        <v>193</v>
      </c>
      <c r="I45" s="10" t="s">
        <v>343</v>
      </c>
      <c r="J45" s="9" t="s">
        <v>344</v>
      </c>
      <c r="K45" s="9" t="s">
        <v>345</v>
      </c>
      <c r="L45" s="1" t="s">
        <v>321</v>
      </c>
      <c r="M45" s="1" t="s">
        <v>346</v>
      </c>
      <c r="N45" s="1" t="s">
        <v>210</v>
      </c>
      <c r="O45" s="11">
        <v>34</v>
      </c>
      <c r="P45" s="11">
        <v>46</v>
      </c>
      <c r="Q45" s="11" t="s">
        <v>134</v>
      </c>
      <c r="R45" s="12">
        <f t="shared" si="0"/>
        <v>0.73913043478260865</v>
      </c>
      <c r="S45" s="11">
        <v>3.9</v>
      </c>
    </row>
    <row r="46" spans="1:19" ht="43.2" x14ac:dyDescent="0.3">
      <c r="A46" s="1" t="s">
        <v>34</v>
      </c>
      <c r="B46" s="9" t="s">
        <v>33</v>
      </c>
      <c r="C46" s="1" t="s">
        <v>122</v>
      </c>
      <c r="D46" s="1" t="s">
        <v>123</v>
      </c>
      <c r="E46" s="1" t="s">
        <v>347</v>
      </c>
      <c r="F46" s="1" t="s">
        <v>125</v>
      </c>
      <c r="G46" s="10" t="s">
        <v>348</v>
      </c>
      <c r="H46" s="1" t="s">
        <v>127</v>
      </c>
      <c r="I46" s="10" t="s">
        <v>349</v>
      </c>
      <c r="J46" s="9" t="s">
        <v>350</v>
      </c>
      <c r="K46" s="9" t="s">
        <v>351</v>
      </c>
      <c r="L46" s="1" t="s">
        <v>352</v>
      </c>
      <c r="M46" s="1" t="s">
        <v>210</v>
      </c>
      <c r="N46" s="1" t="s">
        <v>4</v>
      </c>
      <c r="O46" s="11">
        <v>8</v>
      </c>
      <c r="P46" s="11">
        <v>46</v>
      </c>
      <c r="Q46" s="11" t="s">
        <v>165</v>
      </c>
      <c r="R46" s="12">
        <f t="shared" si="0"/>
        <v>0.17391304347826086</v>
      </c>
      <c r="S46" s="11">
        <v>11.1</v>
      </c>
    </row>
    <row r="47" spans="1:19" ht="57.6" x14ac:dyDescent="0.3">
      <c r="A47" s="1" t="s">
        <v>34</v>
      </c>
      <c r="B47" s="9" t="s">
        <v>33</v>
      </c>
      <c r="C47" s="1" t="s">
        <v>122</v>
      </c>
      <c r="D47" s="1" t="s">
        <v>123</v>
      </c>
      <c r="E47" s="1" t="s">
        <v>353</v>
      </c>
      <c r="F47" s="1" t="s">
        <v>125</v>
      </c>
      <c r="G47" s="10" t="s">
        <v>354</v>
      </c>
      <c r="H47" s="1" t="s">
        <v>127</v>
      </c>
      <c r="I47" s="10" t="s">
        <v>355</v>
      </c>
      <c r="J47" s="9" t="s">
        <v>356</v>
      </c>
      <c r="K47" s="9" t="s">
        <v>357</v>
      </c>
      <c r="L47" s="1" t="s">
        <v>358</v>
      </c>
      <c r="M47" s="1" t="s">
        <v>210</v>
      </c>
      <c r="N47" s="1" t="s">
        <v>4</v>
      </c>
      <c r="O47" s="11">
        <v>86</v>
      </c>
      <c r="P47" s="11">
        <v>344</v>
      </c>
      <c r="Q47" s="11" t="s">
        <v>165</v>
      </c>
      <c r="R47" s="12">
        <f t="shared" si="0"/>
        <v>0.25</v>
      </c>
      <c r="S47" s="11">
        <v>6.4</v>
      </c>
    </row>
    <row r="48" spans="1:19" ht="28.8" x14ac:dyDescent="0.3">
      <c r="A48" s="1" t="s">
        <v>34</v>
      </c>
      <c r="B48" s="9" t="s">
        <v>33</v>
      </c>
      <c r="C48" s="1" t="s">
        <v>122</v>
      </c>
      <c r="D48" s="1" t="s">
        <v>123</v>
      </c>
      <c r="E48" s="1" t="s">
        <v>359</v>
      </c>
      <c r="F48" s="1" t="s">
        <v>125</v>
      </c>
      <c r="G48" s="10" t="s">
        <v>360</v>
      </c>
      <c r="H48" s="1" t="s">
        <v>127</v>
      </c>
      <c r="I48" s="10" t="s">
        <v>329</v>
      </c>
      <c r="J48" s="9" t="s">
        <v>361</v>
      </c>
      <c r="K48" s="9" t="s">
        <v>331</v>
      </c>
      <c r="L48" s="1" t="s">
        <v>362</v>
      </c>
      <c r="M48" s="1" t="s">
        <v>210</v>
      </c>
      <c r="N48" s="1" t="s">
        <v>4</v>
      </c>
      <c r="O48" s="11">
        <v>16</v>
      </c>
      <c r="P48" s="11">
        <v>86</v>
      </c>
      <c r="Q48" s="11" t="s">
        <v>165</v>
      </c>
      <c r="R48" s="12">
        <f t="shared" si="0"/>
        <v>0.18604651162790697</v>
      </c>
      <c r="S48" s="11">
        <v>5</v>
      </c>
    </row>
    <row r="49" spans="1:19" ht="57.6" x14ac:dyDescent="0.3">
      <c r="A49" s="1" t="s">
        <v>34</v>
      </c>
      <c r="B49" s="9" t="s">
        <v>33</v>
      </c>
      <c r="C49" s="1" t="s">
        <v>122</v>
      </c>
      <c r="D49" s="1" t="s">
        <v>123</v>
      </c>
      <c r="E49" s="1" t="s">
        <v>363</v>
      </c>
      <c r="F49" s="1" t="s">
        <v>125</v>
      </c>
      <c r="G49" s="10" t="s">
        <v>364</v>
      </c>
      <c r="H49" s="1" t="s">
        <v>127</v>
      </c>
      <c r="I49" s="10" t="s">
        <v>365</v>
      </c>
      <c r="J49" s="9" t="s">
        <v>366</v>
      </c>
      <c r="K49" s="9" t="s">
        <v>367</v>
      </c>
      <c r="L49" s="1" t="s">
        <v>368</v>
      </c>
      <c r="M49" s="1" t="s">
        <v>210</v>
      </c>
      <c r="N49" s="1" t="s">
        <v>4</v>
      </c>
      <c r="O49" s="11">
        <v>12</v>
      </c>
      <c r="P49" s="11">
        <v>55</v>
      </c>
      <c r="Q49" s="11" t="s">
        <v>165</v>
      </c>
      <c r="R49" s="12">
        <f t="shared" si="0"/>
        <v>0.21818181818181817</v>
      </c>
      <c r="S49" s="11">
        <v>7.7</v>
      </c>
    </row>
    <row r="50" spans="1:19" ht="28.8" x14ac:dyDescent="0.3">
      <c r="A50" s="1" t="s">
        <v>35</v>
      </c>
      <c r="B50" s="9" t="s">
        <v>20</v>
      </c>
      <c r="C50" s="1" t="s">
        <v>271</v>
      </c>
      <c r="D50" s="1" t="s">
        <v>123</v>
      </c>
      <c r="E50" s="1" t="s">
        <v>369</v>
      </c>
      <c r="F50" s="1" t="s">
        <v>125</v>
      </c>
      <c r="G50" s="10" t="s">
        <v>370</v>
      </c>
      <c r="H50" s="1" t="s">
        <v>127</v>
      </c>
      <c r="I50" s="10" t="s">
        <v>371</v>
      </c>
      <c r="J50" s="9" t="s">
        <v>372</v>
      </c>
      <c r="K50" s="9" t="s">
        <v>373</v>
      </c>
      <c r="L50" s="1" t="s">
        <v>254</v>
      </c>
      <c r="M50" s="1" t="s">
        <v>157</v>
      </c>
      <c r="N50" s="1" t="s">
        <v>210</v>
      </c>
      <c r="O50" s="11">
        <v>3</v>
      </c>
      <c r="P50" s="11">
        <v>14</v>
      </c>
      <c r="Q50" s="11" t="s">
        <v>165</v>
      </c>
      <c r="R50" s="12">
        <f t="shared" si="0"/>
        <v>0.21428571428571427</v>
      </c>
      <c r="S50" s="11">
        <v>5.9</v>
      </c>
    </row>
    <row r="51" spans="1:19" ht="28.8" x14ac:dyDescent="0.3">
      <c r="A51" s="1" t="s">
        <v>38</v>
      </c>
      <c r="B51" s="9" t="s">
        <v>39</v>
      </c>
      <c r="C51" s="1" t="s">
        <v>122</v>
      </c>
      <c r="D51" s="1" t="s">
        <v>123</v>
      </c>
      <c r="E51" s="1" t="s">
        <v>124</v>
      </c>
      <c r="F51" s="1" t="s">
        <v>125</v>
      </c>
      <c r="G51" s="10" t="s">
        <v>374</v>
      </c>
      <c r="H51" s="1" t="s">
        <v>285</v>
      </c>
      <c r="I51" s="10" t="s">
        <v>343</v>
      </c>
      <c r="J51" s="9" t="s">
        <v>375</v>
      </c>
      <c r="K51" s="9" t="s">
        <v>345</v>
      </c>
      <c r="L51" s="1" t="s">
        <v>217</v>
      </c>
      <c r="M51" s="1" t="s">
        <v>346</v>
      </c>
      <c r="N51" s="1" t="s">
        <v>212</v>
      </c>
      <c r="O51" s="11">
        <v>34</v>
      </c>
      <c r="P51" s="11">
        <v>46</v>
      </c>
      <c r="Q51" s="11" t="s">
        <v>134</v>
      </c>
      <c r="R51" s="12">
        <f t="shared" si="0"/>
        <v>0.73913043478260865</v>
      </c>
      <c r="S51" s="11">
        <v>3.9</v>
      </c>
    </row>
    <row r="52" spans="1:19" ht="28.8" x14ac:dyDescent="0.3">
      <c r="A52" s="1" t="s">
        <v>40</v>
      </c>
      <c r="B52" s="9" t="s">
        <v>41</v>
      </c>
      <c r="C52" s="1" t="s">
        <v>271</v>
      </c>
      <c r="D52" s="1" t="s">
        <v>123</v>
      </c>
      <c r="E52" s="1" t="s">
        <v>376</v>
      </c>
      <c r="F52" s="1" t="s">
        <v>283</v>
      </c>
      <c r="G52" s="10" t="s">
        <v>377</v>
      </c>
      <c r="H52" s="1" t="s">
        <v>193</v>
      </c>
      <c r="I52" s="10" t="s">
        <v>378</v>
      </c>
      <c r="J52" s="9" t="s">
        <v>379</v>
      </c>
      <c r="K52" s="9" t="s">
        <v>380</v>
      </c>
      <c r="L52" s="1" t="s">
        <v>217</v>
      </c>
      <c r="M52" s="1" t="s">
        <v>206</v>
      </c>
      <c r="N52" s="1" t="s">
        <v>4</v>
      </c>
      <c r="O52" s="11">
        <v>17</v>
      </c>
      <c r="P52" s="11">
        <v>88</v>
      </c>
      <c r="Q52" s="11" t="s">
        <v>165</v>
      </c>
      <c r="R52" s="12">
        <f t="shared" si="0"/>
        <v>0.19318181818181818</v>
      </c>
      <c r="S52" s="11">
        <v>3.6</v>
      </c>
    </row>
    <row r="53" spans="1:19" ht="28.8" x14ac:dyDescent="0.3">
      <c r="A53" s="1" t="s">
        <v>45</v>
      </c>
      <c r="B53" s="9" t="s">
        <v>3</v>
      </c>
      <c r="C53" s="1" t="s">
        <v>122</v>
      </c>
      <c r="D53" s="1" t="s">
        <v>123</v>
      </c>
      <c r="E53" s="1" t="s">
        <v>151</v>
      </c>
      <c r="F53" s="1" t="s">
        <v>283</v>
      </c>
      <c r="G53" s="10" t="s">
        <v>381</v>
      </c>
      <c r="H53" s="1" t="s">
        <v>193</v>
      </c>
      <c r="I53" s="10" t="s">
        <v>382</v>
      </c>
      <c r="J53" s="9" t="s">
        <v>383</v>
      </c>
      <c r="K53" s="9" t="s">
        <v>384</v>
      </c>
      <c r="L53" s="1" t="s">
        <v>385</v>
      </c>
      <c r="M53" s="1" t="s">
        <v>132</v>
      </c>
      <c r="N53" s="1" t="s">
        <v>133</v>
      </c>
      <c r="O53" s="11">
        <v>22</v>
      </c>
      <c r="P53" s="11">
        <v>145</v>
      </c>
      <c r="Q53" s="11" t="s">
        <v>165</v>
      </c>
      <c r="R53" s="12">
        <f t="shared" si="0"/>
        <v>0.15172413793103448</v>
      </c>
      <c r="S53" s="11">
        <v>8.5</v>
      </c>
    </row>
    <row r="54" spans="1:19" ht="43.2" x14ac:dyDescent="0.3">
      <c r="A54" s="1" t="s">
        <v>45</v>
      </c>
      <c r="B54" s="9" t="s">
        <v>3</v>
      </c>
      <c r="C54" s="1" t="s">
        <v>122</v>
      </c>
      <c r="D54" s="1" t="s">
        <v>123</v>
      </c>
      <c r="E54" s="1" t="s">
        <v>124</v>
      </c>
      <c r="F54" s="1" t="s">
        <v>125</v>
      </c>
      <c r="G54" s="10" t="s">
        <v>386</v>
      </c>
      <c r="H54" s="1" t="s">
        <v>193</v>
      </c>
      <c r="I54" s="10" t="s">
        <v>387</v>
      </c>
      <c r="J54" s="9" t="s">
        <v>388</v>
      </c>
      <c r="K54" s="9" t="s">
        <v>389</v>
      </c>
      <c r="L54" s="1" t="s">
        <v>390</v>
      </c>
      <c r="M54" s="1" t="s">
        <v>132</v>
      </c>
      <c r="N54" s="1" t="s">
        <v>133</v>
      </c>
      <c r="O54" s="11">
        <v>82</v>
      </c>
      <c r="P54" s="11">
        <v>158</v>
      </c>
      <c r="Q54" s="11" t="s">
        <v>134</v>
      </c>
      <c r="R54" s="12">
        <f t="shared" si="0"/>
        <v>0.51898734177215189</v>
      </c>
      <c r="S54" s="11">
        <v>3.6</v>
      </c>
    </row>
    <row r="55" spans="1:19" ht="43.2" x14ac:dyDescent="0.3">
      <c r="A55" s="1" t="s">
        <v>45</v>
      </c>
      <c r="B55" s="9" t="s">
        <v>3</v>
      </c>
      <c r="C55" s="1" t="s">
        <v>122</v>
      </c>
      <c r="D55" s="1" t="s">
        <v>123</v>
      </c>
      <c r="E55" s="1" t="s">
        <v>124</v>
      </c>
      <c r="F55" s="1" t="s">
        <v>125</v>
      </c>
      <c r="G55" s="10" t="s">
        <v>391</v>
      </c>
      <c r="H55" s="1" t="s">
        <v>193</v>
      </c>
      <c r="I55" s="10" t="s">
        <v>392</v>
      </c>
      <c r="J55" s="9" t="s">
        <v>393</v>
      </c>
      <c r="K55" s="9" t="s">
        <v>394</v>
      </c>
      <c r="L55" s="1" t="s">
        <v>395</v>
      </c>
      <c r="M55" s="1" t="s">
        <v>132</v>
      </c>
      <c r="N55" s="1" t="s">
        <v>133</v>
      </c>
      <c r="O55" s="11">
        <v>42</v>
      </c>
      <c r="P55" s="11">
        <v>110</v>
      </c>
      <c r="Q55" s="11" t="s">
        <v>174</v>
      </c>
      <c r="R55" s="12">
        <f t="shared" si="0"/>
        <v>0.38181818181818183</v>
      </c>
      <c r="S55" s="11">
        <v>4.3</v>
      </c>
    </row>
    <row r="56" spans="1:19" ht="43.2" x14ac:dyDescent="0.3">
      <c r="A56" s="1" t="s">
        <v>45</v>
      </c>
      <c r="B56" s="9" t="s">
        <v>3</v>
      </c>
      <c r="C56" s="1" t="s">
        <v>122</v>
      </c>
      <c r="D56" s="1" t="s">
        <v>123</v>
      </c>
      <c r="E56" s="1" t="s">
        <v>124</v>
      </c>
      <c r="F56" s="1" t="s">
        <v>125</v>
      </c>
      <c r="G56" s="10" t="s">
        <v>396</v>
      </c>
      <c r="H56" s="1" t="s">
        <v>193</v>
      </c>
      <c r="I56" s="10" t="s">
        <v>397</v>
      </c>
      <c r="J56" s="9" t="s">
        <v>398</v>
      </c>
      <c r="K56" s="9" t="s">
        <v>399</v>
      </c>
      <c r="L56" s="1" t="s">
        <v>400</v>
      </c>
      <c r="M56" s="1" t="s">
        <v>132</v>
      </c>
      <c r="N56" s="1" t="s">
        <v>133</v>
      </c>
      <c r="O56" s="11">
        <v>66</v>
      </c>
      <c r="P56" s="11">
        <v>145</v>
      </c>
      <c r="Q56" s="11" t="s">
        <v>174</v>
      </c>
      <c r="R56" s="12">
        <f t="shared" si="0"/>
        <v>0.45517241379310347</v>
      </c>
      <c r="S56" s="11">
        <v>4.0999999999999996</v>
      </c>
    </row>
    <row r="57" spans="1:19" ht="28.8" x14ac:dyDescent="0.3">
      <c r="A57" s="1" t="s">
        <v>45</v>
      </c>
      <c r="B57" s="9" t="s">
        <v>3</v>
      </c>
      <c r="C57" s="1" t="s">
        <v>122</v>
      </c>
      <c r="D57" s="1" t="s">
        <v>123</v>
      </c>
      <c r="E57" s="1" t="s">
        <v>124</v>
      </c>
      <c r="F57" s="1" t="s">
        <v>125</v>
      </c>
      <c r="G57" s="10" t="s">
        <v>401</v>
      </c>
      <c r="H57" s="1" t="s">
        <v>193</v>
      </c>
      <c r="I57" s="10" t="s">
        <v>402</v>
      </c>
      <c r="J57" s="9" t="s">
        <v>403</v>
      </c>
      <c r="K57" s="9" t="s">
        <v>404</v>
      </c>
      <c r="L57" s="1" t="s">
        <v>405</v>
      </c>
      <c r="M57" s="1" t="s">
        <v>132</v>
      </c>
      <c r="N57" s="1" t="s">
        <v>133</v>
      </c>
      <c r="O57" s="11">
        <v>100</v>
      </c>
      <c r="P57" s="11">
        <v>275</v>
      </c>
      <c r="Q57" s="11" t="s">
        <v>174</v>
      </c>
      <c r="R57" s="12">
        <f t="shared" si="0"/>
        <v>0.36363636363636365</v>
      </c>
      <c r="S57" s="11">
        <v>3.9</v>
      </c>
    </row>
    <row r="58" spans="1:19" ht="43.2" x14ac:dyDescent="0.3">
      <c r="A58" s="1" t="s">
        <v>45</v>
      </c>
      <c r="B58" s="9" t="s">
        <v>3</v>
      </c>
      <c r="C58" s="1" t="s">
        <v>122</v>
      </c>
      <c r="D58" s="1" t="s">
        <v>123</v>
      </c>
      <c r="E58" s="1" t="s">
        <v>124</v>
      </c>
      <c r="F58" s="1" t="s">
        <v>125</v>
      </c>
      <c r="G58" s="10" t="s">
        <v>406</v>
      </c>
      <c r="H58" s="1" t="s">
        <v>193</v>
      </c>
      <c r="I58" s="10" t="s">
        <v>407</v>
      </c>
      <c r="J58" s="9" t="s">
        <v>408</v>
      </c>
      <c r="K58" s="9" t="s">
        <v>409</v>
      </c>
      <c r="L58" s="1" t="s">
        <v>410</v>
      </c>
      <c r="M58" s="1" t="s">
        <v>132</v>
      </c>
      <c r="N58" s="1" t="s">
        <v>133</v>
      </c>
      <c r="O58" s="11">
        <v>162</v>
      </c>
      <c r="P58" s="11">
        <v>275</v>
      </c>
      <c r="Q58" s="11" t="s">
        <v>134</v>
      </c>
      <c r="R58" s="12">
        <f t="shared" si="0"/>
        <v>0.58909090909090911</v>
      </c>
      <c r="S58" s="11">
        <v>2.2999999999999998</v>
      </c>
    </row>
    <row r="59" spans="1:19" ht="28.8" x14ac:dyDescent="0.3">
      <c r="A59" s="1" t="s">
        <v>46</v>
      </c>
      <c r="B59" s="9" t="s">
        <v>47</v>
      </c>
      <c r="C59" s="1" t="s">
        <v>122</v>
      </c>
      <c r="D59" s="1" t="s">
        <v>123</v>
      </c>
      <c r="E59" s="1" t="s">
        <v>124</v>
      </c>
      <c r="F59" s="1" t="s">
        <v>125</v>
      </c>
      <c r="G59" s="10" t="s">
        <v>411</v>
      </c>
      <c r="H59" s="1" t="s">
        <v>127</v>
      </c>
      <c r="I59" s="10" t="s">
        <v>412</v>
      </c>
      <c r="J59" s="9" t="s">
        <v>413</v>
      </c>
      <c r="K59" s="9" t="s">
        <v>414</v>
      </c>
      <c r="L59" s="1" t="s">
        <v>217</v>
      </c>
      <c r="M59" s="1" t="s">
        <v>132</v>
      </c>
      <c r="N59" s="1" t="s">
        <v>4</v>
      </c>
      <c r="O59" s="11">
        <v>153</v>
      </c>
      <c r="P59" s="11">
        <v>344</v>
      </c>
      <c r="Q59" s="11" t="s">
        <v>174</v>
      </c>
      <c r="R59" s="12">
        <f t="shared" si="0"/>
        <v>0.44476744186046513</v>
      </c>
      <c r="S59" s="11">
        <v>3.8</v>
      </c>
    </row>
    <row r="60" spans="1:19" ht="28.8" x14ac:dyDescent="0.3">
      <c r="A60" s="1" t="s">
        <v>48</v>
      </c>
      <c r="B60" s="9" t="s">
        <v>49</v>
      </c>
      <c r="C60" s="1" t="s">
        <v>122</v>
      </c>
      <c r="D60" s="1" t="s">
        <v>123</v>
      </c>
      <c r="E60" s="1" t="s">
        <v>124</v>
      </c>
      <c r="F60" s="1" t="s">
        <v>125</v>
      </c>
      <c r="G60" s="10" t="s">
        <v>415</v>
      </c>
      <c r="H60" s="1" t="s">
        <v>193</v>
      </c>
      <c r="I60" s="10" t="s">
        <v>238</v>
      </c>
      <c r="J60" s="9" t="s">
        <v>416</v>
      </c>
      <c r="K60" s="9" t="s">
        <v>240</v>
      </c>
      <c r="L60" s="1" t="s">
        <v>417</v>
      </c>
      <c r="M60" s="1" t="s">
        <v>132</v>
      </c>
      <c r="N60" s="1" t="s">
        <v>4</v>
      </c>
      <c r="O60" s="11">
        <v>64</v>
      </c>
      <c r="P60" s="11">
        <v>142</v>
      </c>
      <c r="Q60" s="11" t="s">
        <v>174</v>
      </c>
      <c r="R60" s="12">
        <f t="shared" si="0"/>
        <v>0.45070422535211269</v>
      </c>
      <c r="S60" s="11">
        <v>3.5</v>
      </c>
    </row>
    <row r="61" spans="1:19" x14ac:dyDescent="0.3">
      <c r="A61" s="1" t="s">
        <v>52</v>
      </c>
      <c r="B61" s="9" t="s">
        <v>28</v>
      </c>
      <c r="C61" s="1" t="s">
        <v>122</v>
      </c>
      <c r="D61" s="1" t="s">
        <v>123</v>
      </c>
      <c r="E61" s="1" t="s">
        <v>376</v>
      </c>
      <c r="F61" s="1" t="s">
        <v>125</v>
      </c>
      <c r="G61" s="10" t="s">
        <v>418</v>
      </c>
      <c r="H61" s="1" t="s">
        <v>419</v>
      </c>
      <c r="I61" s="10" t="s">
        <v>420</v>
      </c>
      <c r="J61" s="9" t="s">
        <v>421</v>
      </c>
      <c r="K61" s="9" t="s">
        <v>422</v>
      </c>
      <c r="L61" s="1" t="s">
        <v>423</v>
      </c>
      <c r="M61" s="1" t="s">
        <v>424</v>
      </c>
      <c r="N61" s="1" t="s">
        <v>198</v>
      </c>
      <c r="O61" s="11"/>
      <c r="P61" s="11"/>
      <c r="Q61" s="11"/>
      <c r="R61" s="12" t="e">
        <f t="shared" si="0"/>
        <v>#DIV/0!</v>
      </c>
      <c r="S61" s="11"/>
    </row>
    <row r="62" spans="1:19" x14ac:dyDescent="0.3">
      <c r="A62" s="1" t="s">
        <v>52</v>
      </c>
      <c r="B62" s="9" t="s">
        <v>28</v>
      </c>
      <c r="C62" s="1" t="s">
        <v>122</v>
      </c>
      <c r="D62" s="1" t="s">
        <v>123</v>
      </c>
      <c r="E62" s="1" t="s">
        <v>376</v>
      </c>
      <c r="F62" s="1" t="s">
        <v>125</v>
      </c>
      <c r="G62" s="10" t="s">
        <v>425</v>
      </c>
      <c r="H62" s="1" t="s">
        <v>419</v>
      </c>
      <c r="I62" s="10" t="s">
        <v>420</v>
      </c>
      <c r="J62" s="9" t="s">
        <v>426</v>
      </c>
      <c r="K62" s="9" t="s">
        <v>422</v>
      </c>
      <c r="L62" s="1" t="s">
        <v>427</v>
      </c>
      <c r="M62" s="1" t="s">
        <v>424</v>
      </c>
      <c r="N62" s="1" t="s">
        <v>198</v>
      </c>
      <c r="O62" s="11"/>
      <c r="P62" s="11"/>
      <c r="Q62" s="11"/>
      <c r="R62" s="12" t="e">
        <f t="shared" si="0"/>
        <v>#DIV/0!</v>
      </c>
      <c r="S62" s="11"/>
    </row>
    <row r="63" spans="1:19" ht="28.8" x14ac:dyDescent="0.3">
      <c r="A63" s="1" t="s">
        <v>53</v>
      </c>
      <c r="B63" s="9" t="s">
        <v>3</v>
      </c>
      <c r="C63" s="1" t="s">
        <v>271</v>
      </c>
      <c r="D63" s="1" t="s">
        <v>123</v>
      </c>
      <c r="E63" s="1" t="s">
        <v>124</v>
      </c>
      <c r="F63" s="1" t="s">
        <v>125</v>
      </c>
      <c r="G63" s="10" t="s">
        <v>428</v>
      </c>
      <c r="H63" s="1" t="s">
        <v>127</v>
      </c>
      <c r="I63" s="10" t="s">
        <v>429</v>
      </c>
      <c r="J63" s="9" t="s">
        <v>430</v>
      </c>
      <c r="K63" s="9" t="s">
        <v>431</v>
      </c>
      <c r="L63" s="1" t="s">
        <v>432</v>
      </c>
      <c r="M63" s="1" t="s">
        <v>132</v>
      </c>
      <c r="N63" s="1" t="s">
        <v>4</v>
      </c>
      <c r="O63" s="11">
        <v>125</v>
      </c>
      <c r="P63" s="11">
        <v>275</v>
      </c>
      <c r="Q63" s="11" t="s">
        <v>174</v>
      </c>
      <c r="R63" s="12">
        <f t="shared" si="0"/>
        <v>0.45454545454545453</v>
      </c>
      <c r="S63" s="11">
        <v>3</v>
      </c>
    </row>
    <row r="64" spans="1:19" ht="28.8" x14ac:dyDescent="0.3">
      <c r="A64" s="1" t="s">
        <v>55</v>
      </c>
      <c r="B64" s="9" t="s">
        <v>56</v>
      </c>
      <c r="C64" s="1" t="s">
        <v>122</v>
      </c>
      <c r="D64" s="1" t="s">
        <v>123</v>
      </c>
      <c r="E64" s="1" t="s">
        <v>124</v>
      </c>
      <c r="F64" s="1" t="s">
        <v>125</v>
      </c>
      <c r="G64" s="10" t="s">
        <v>433</v>
      </c>
      <c r="H64" s="1" t="s">
        <v>193</v>
      </c>
      <c r="I64" s="10" t="s">
        <v>434</v>
      </c>
      <c r="J64" s="9" t="s">
        <v>435</v>
      </c>
      <c r="K64" s="9" t="s">
        <v>130</v>
      </c>
      <c r="L64" s="1" t="s">
        <v>146</v>
      </c>
      <c r="M64" s="1" t="s">
        <v>132</v>
      </c>
      <c r="N64" s="1" t="s">
        <v>4</v>
      </c>
      <c r="O64" s="11">
        <v>208</v>
      </c>
      <c r="P64" s="11">
        <v>344</v>
      </c>
      <c r="Q64" s="11" t="s">
        <v>134</v>
      </c>
      <c r="R64" s="12">
        <f t="shared" si="0"/>
        <v>0.60465116279069764</v>
      </c>
      <c r="S64" s="11">
        <v>2.7</v>
      </c>
    </row>
    <row r="65" spans="1:19" ht="43.2" x14ac:dyDescent="0.3">
      <c r="A65" s="1" t="s">
        <v>57</v>
      </c>
      <c r="B65" s="9" t="s">
        <v>39</v>
      </c>
      <c r="C65" s="1" t="s">
        <v>122</v>
      </c>
      <c r="D65" s="1" t="s">
        <v>123</v>
      </c>
      <c r="E65" s="1" t="s">
        <v>124</v>
      </c>
      <c r="F65" s="1" t="s">
        <v>125</v>
      </c>
      <c r="G65" s="10" t="s">
        <v>436</v>
      </c>
      <c r="H65" s="1" t="s">
        <v>285</v>
      </c>
      <c r="I65" s="10" t="s">
        <v>437</v>
      </c>
      <c r="J65" s="9" t="s">
        <v>438</v>
      </c>
      <c r="K65" s="9" t="s">
        <v>439</v>
      </c>
      <c r="L65" s="1" t="s">
        <v>440</v>
      </c>
      <c r="M65" s="1" t="s">
        <v>441</v>
      </c>
      <c r="N65" s="1" t="s">
        <v>234</v>
      </c>
      <c r="O65" s="11">
        <v>38</v>
      </c>
      <c r="P65" s="11">
        <v>45</v>
      </c>
      <c r="Q65" s="11" t="s">
        <v>185</v>
      </c>
      <c r="R65" s="12">
        <f t="shared" si="0"/>
        <v>0.84444444444444444</v>
      </c>
      <c r="S65" s="11">
        <v>0.5</v>
      </c>
    </row>
    <row r="66" spans="1:19" ht="28.8" x14ac:dyDescent="0.3">
      <c r="A66" s="1" t="s">
        <v>57</v>
      </c>
      <c r="B66" s="9" t="s">
        <v>39</v>
      </c>
      <c r="C66" s="1" t="s">
        <v>122</v>
      </c>
      <c r="D66" s="1" t="s">
        <v>123</v>
      </c>
      <c r="E66" s="1" t="s">
        <v>124</v>
      </c>
      <c r="F66" s="1" t="s">
        <v>125</v>
      </c>
      <c r="G66" s="10" t="s">
        <v>442</v>
      </c>
      <c r="H66" s="1" t="s">
        <v>285</v>
      </c>
      <c r="I66" s="10" t="s">
        <v>443</v>
      </c>
      <c r="J66" s="9" t="s">
        <v>444</v>
      </c>
      <c r="K66" s="9" t="s">
        <v>445</v>
      </c>
      <c r="L66" s="1" t="s">
        <v>446</v>
      </c>
      <c r="M66" s="1" t="s">
        <v>441</v>
      </c>
      <c r="N66" s="1" t="s">
        <v>234</v>
      </c>
      <c r="O66" s="11">
        <v>34</v>
      </c>
      <c r="P66" s="11">
        <v>45</v>
      </c>
      <c r="Q66" s="11" t="s">
        <v>185</v>
      </c>
      <c r="R66" s="12">
        <f t="shared" ref="R66:R129" si="1">O66/P66</f>
        <v>0.75555555555555554</v>
      </c>
      <c r="S66" s="11">
        <v>0.9</v>
      </c>
    </row>
    <row r="67" spans="1:19" ht="43.2" x14ac:dyDescent="0.3">
      <c r="A67" s="1" t="s">
        <v>58</v>
      </c>
      <c r="B67" s="9" t="s">
        <v>3</v>
      </c>
      <c r="C67" s="1" t="s">
        <v>271</v>
      </c>
      <c r="D67" s="1" t="s">
        <v>123</v>
      </c>
      <c r="E67" s="1" t="s">
        <v>124</v>
      </c>
      <c r="F67" s="1" t="s">
        <v>125</v>
      </c>
      <c r="G67" s="10" t="s">
        <v>447</v>
      </c>
      <c r="H67" s="1" t="s">
        <v>193</v>
      </c>
      <c r="I67" s="10" t="s">
        <v>448</v>
      </c>
      <c r="J67" s="9" t="s">
        <v>449</v>
      </c>
      <c r="K67" s="9" t="s">
        <v>450</v>
      </c>
      <c r="L67" s="1" t="s">
        <v>146</v>
      </c>
      <c r="M67" s="1" t="s">
        <v>265</v>
      </c>
      <c r="N67" s="1" t="s">
        <v>4</v>
      </c>
      <c r="O67" s="11">
        <v>80</v>
      </c>
      <c r="P67" s="11">
        <v>119</v>
      </c>
      <c r="Q67" s="11" t="s">
        <v>134</v>
      </c>
      <c r="R67" s="12">
        <f t="shared" si="1"/>
        <v>0.67226890756302526</v>
      </c>
      <c r="S67" s="11">
        <v>3.2</v>
      </c>
    </row>
    <row r="68" spans="1:19" ht="43.2" x14ac:dyDescent="0.3">
      <c r="A68" s="1" t="s">
        <v>58</v>
      </c>
      <c r="B68" s="9" t="s">
        <v>3</v>
      </c>
      <c r="C68" s="1" t="s">
        <v>271</v>
      </c>
      <c r="D68" s="1" t="s">
        <v>123</v>
      </c>
      <c r="E68" s="1" t="s">
        <v>124</v>
      </c>
      <c r="F68" s="1" t="s">
        <v>283</v>
      </c>
      <c r="G68" s="10" t="s">
        <v>451</v>
      </c>
      <c r="H68" s="1" t="s">
        <v>193</v>
      </c>
      <c r="I68" s="10" t="s">
        <v>452</v>
      </c>
      <c r="J68" s="9" t="s">
        <v>265</v>
      </c>
      <c r="K68" s="13" t="s">
        <v>453</v>
      </c>
      <c r="L68" s="1" t="s">
        <v>454</v>
      </c>
      <c r="M68" s="1" t="s">
        <v>265</v>
      </c>
      <c r="N68" s="1" t="s">
        <v>4</v>
      </c>
      <c r="O68" s="11">
        <v>69</v>
      </c>
      <c r="P68" s="11">
        <v>178</v>
      </c>
      <c r="Q68" s="11" t="s">
        <v>174</v>
      </c>
      <c r="R68" s="12">
        <f t="shared" si="1"/>
        <v>0.38764044943820225</v>
      </c>
      <c r="S68" s="11">
        <v>4.0999999999999996</v>
      </c>
    </row>
    <row r="69" spans="1:19" ht="28.8" x14ac:dyDescent="0.3">
      <c r="A69" s="1" t="s">
        <v>59</v>
      </c>
      <c r="B69" s="9" t="s">
        <v>60</v>
      </c>
      <c r="C69" s="1" t="s">
        <v>122</v>
      </c>
      <c r="D69" s="1" t="s">
        <v>123</v>
      </c>
      <c r="E69" s="1" t="s">
        <v>124</v>
      </c>
      <c r="F69" s="1" t="s">
        <v>125</v>
      </c>
      <c r="G69" s="10" t="s">
        <v>455</v>
      </c>
      <c r="H69" s="1" t="s">
        <v>193</v>
      </c>
      <c r="I69" s="10" t="s">
        <v>456</v>
      </c>
      <c r="J69" s="9" t="s">
        <v>457</v>
      </c>
      <c r="K69" s="9" t="s">
        <v>458</v>
      </c>
      <c r="L69" s="1" t="s">
        <v>459</v>
      </c>
      <c r="M69" s="1" t="s">
        <v>132</v>
      </c>
      <c r="N69" s="1" t="s">
        <v>4</v>
      </c>
      <c r="O69" s="11">
        <v>24</v>
      </c>
      <c r="P69" s="11">
        <v>32</v>
      </c>
      <c r="Q69" s="11" t="s">
        <v>134</v>
      </c>
      <c r="R69" s="12">
        <f t="shared" si="1"/>
        <v>0.75</v>
      </c>
      <c r="S69" s="11">
        <v>1.2</v>
      </c>
    </row>
    <row r="70" spans="1:19" ht="43.2" x14ac:dyDescent="0.3">
      <c r="A70" s="1" t="s">
        <v>63</v>
      </c>
      <c r="B70" s="9" t="s">
        <v>26</v>
      </c>
      <c r="C70" s="1" t="s">
        <v>141</v>
      </c>
      <c r="D70" s="1" t="s">
        <v>123</v>
      </c>
      <c r="E70" s="1" t="s">
        <v>460</v>
      </c>
      <c r="F70" s="1" t="s">
        <v>125</v>
      </c>
      <c r="G70" s="10" t="s">
        <v>461</v>
      </c>
      <c r="H70" s="1" t="s">
        <v>127</v>
      </c>
      <c r="I70" s="10" t="s">
        <v>462</v>
      </c>
      <c r="J70" s="9" t="s">
        <v>205</v>
      </c>
      <c r="K70" s="9" t="s">
        <v>463</v>
      </c>
      <c r="L70" s="1" t="s">
        <v>464</v>
      </c>
      <c r="M70" s="1" t="s">
        <v>157</v>
      </c>
      <c r="N70" s="1" t="s">
        <v>4</v>
      </c>
      <c r="O70" s="11"/>
      <c r="P70" s="11"/>
      <c r="Q70" s="11"/>
      <c r="R70" s="12" t="e">
        <f t="shared" si="1"/>
        <v>#DIV/0!</v>
      </c>
      <c r="S70" s="11"/>
    </row>
    <row r="71" spans="1:19" ht="43.2" x14ac:dyDescent="0.3">
      <c r="A71" s="1" t="s">
        <v>63</v>
      </c>
      <c r="B71" s="9" t="s">
        <v>26</v>
      </c>
      <c r="C71" s="1" t="s">
        <v>141</v>
      </c>
      <c r="D71" s="1" t="s">
        <v>123</v>
      </c>
      <c r="E71" s="1" t="s">
        <v>124</v>
      </c>
      <c r="F71" s="1" t="s">
        <v>152</v>
      </c>
      <c r="G71" s="10" t="s">
        <v>465</v>
      </c>
      <c r="H71" s="1" t="s">
        <v>193</v>
      </c>
      <c r="I71" s="10" t="s">
        <v>466</v>
      </c>
      <c r="J71" s="9" t="s">
        <v>467</v>
      </c>
      <c r="K71" s="9" t="s">
        <v>468</v>
      </c>
      <c r="L71" s="1" t="s">
        <v>217</v>
      </c>
      <c r="M71" s="1" t="s">
        <v>157</v>
      </c>
      <c r="N71" s="1" t="s">
        <v>4</v>
      </c>
      <c r="O71" s="11">
        <v>21</v>
      </c>
      <c r="P71" s="11">
        <v>88</v>
      </c>
      <c r="Q71" s="11" t="s">
        <v>165</v>
      </c>
      <c r="R71" s="12">
        <f t="shared" si="1"/>
        <v>0.23863636363636365</v>
      </c>
      <c r="S71" s="11">
        <v>5.6</v>
      </c>
    </row>
    <row r="72" spans="1:19" ht="28.8" x14ac:dyDescent="0.3">
      <c r="A72" s="1" t="s">
        <v>64</v>
      </c>
      <c r="B72" s="9" t="s">
        <v>65</v>
      </c>
      <c r="C72" s="1" t="s">
        <v>271</v>
      </c>
      <c r="D72" s="1" t="s">
        <v>123</v>
      </c>
      <c r="E72" s="1" t="s">
        <v>124</v>
      </c>
      <c r="F72" s="1" t="s">
        <v>125</v>
      </c>
      <c r="G72" s="10" t="s">
        <v>469</v>
      </c>
      <c r="H72" s="1" t="s">
        <v>127</v>
      </c>
      <c r="I72" s="10" t="s">
        <v>470</v>
      </c>
      <c r="J72" s="9" t="s">
        <v>471</v>
      </c>
      <c r="K72" s="9" t="s">
        <v>472</v>
      </c>
      <c r="L72" s="1" t="s">
        <v>217</v>
      </c>
      <c r="M72" s="1" t="s">
        <v>210</v>
      </c>
      <c r="N72" s="1" t="s">
        <v>4</v>
      </c>
      <c r="O72" s="11">
        <v>22</v>
      </c>
      <c r="P72" s="11">
        <v>46</v>
      </c>
      <c r="Q72" s="11" t="s">
        <v>174</v>
      </c>
      <c r="R72" s="12">
        <f t="shared" si="1"/>
        <v>0.47826086956521741</v>
      </c>
      <c r="S72" s="11">
        <v>6</v>
      </c>
    </row>
    <row r="73" spans="1:19" ht="28.8" x14ac:dyDescent="0.3">
      <c r="A73" s="1" t="s">
        <v>66</v>
      </c>
      <c r="B73" s="9" t="s">
        <v>65</v>
      </c>
      <c r="C73" s="1" t="s">
        <v>271</v>
      </c>
      <c r="D73" s="1" t="s">
        <v>123</v>
      </c>
      <c r="E73" s="1" t="s">
        <v>473</v>
      </c>
      <c r="F73" s="1" t="s">
        <v>125</v>
      </c>
      <c r="G73" s="10" t="s">
        <v>474</v>
      </c>
      <c r="H73" s="1" t="s">
        <v>193</v>
      </c>
      <c r="I73" s="10" t="s">
        <v>475</v>
      </c>
      <c r="J73" s="9" t="s">
        <v>476</v>
      </c>
      <c r="K73" s="9" t="s">
        <v>477</v>
      </c>
      <c r="L73" s="1" t="s">
        <v>217</v>
      </c>
      <c r="M73" s="1" t="s">
        <v>206</v>
      </c>
      <c r="N73" s="1" t="s">
        <v>4</v>
      </c>
      <c r="O73" s="11">
        <v>6</v>
      </c>
      <c r="P73" s="11">
        <v>36</v>
      </c>
      <c r="Q73" s="11" t="s">
        <v>165</v>
      </c>
      <c r="R73" s="12">
        <f t="shared" si="1"/>
        <v>0.16666666666666666</v>
      </c>
      <c r="S73" s="11">
        <v>3.1</v>
      </c>
    </row>
    <row r="74" spans="1:19" ht="43.2" x14ac:dyDescent="0.3">
      <c r="A74" s="1" t="s">
        <v>67</v>
      </c>
      <c r="B74" s="9" t="s">
        <v>56</v>
      </c>
      <c r="C74" s="1" t="s">
        <v>122</v>
      </c>
      <c r="D74" s="1" t="s">
        <v>123</v>
      </c>
      <c r="E74" s="1" t="s">
        <v>124</v>
      </c>
      <c r="F74" s="1" t="s">
        <v>125</v>
      </c>
      <c r="G74" s="10" t="s">
        <v>478</v>
      </c>
      <c r="H74" s="1" t="s">
        <v>127</v>
      </c>
      <c r="I74" s="10" t="s">
        <v>479</v>
      </c>
      <c r="J74" s="9" t="s">
        <v>480</v>
      </c>
      <c r="K74" s="9" t="s">
        <v>481</v>
      </c>
      <c r="L74" s="1" t="s">
        <v>482</v>
      </c>
      <c r="M74" s="1" t="s">
        <v>205</v>
      </c>
      <c r="N74" s="1" t="s">
        <v>4</v>
      </c>
      <c r="O74" s="11">
        <v>72</v>
      </c>
      <c r="P74" s="11">
        <v>86</v>
      </c>
      <c r="Q74" s="11" t="s">
        <v>185</v>
      </c>
      <c r="R74" s="12">
        <f t="shared" si="1"/>
        <v>0.83720930232558144</v>
      </c>
      <c r="S74" s="11">
        <v>1.4</v>
      </c>
    </row>
    <row r="75" spans="1:19" ht="43.2" x14ac:dyDescent="0.3">
      <c r="A75" s="1" t="s">
        <v>67</v>
      </c>
      <c r="B75" s="9" t="s">
        <v>56</v>
      </c>
      <c r="C75" s="1" t="s">
        <v>122</v>
      </c>
      <c r="D75" s="1" t="s">
        <v>123</v>
      </c>
      <c r="E75" s="1" t="s">
        <v>124</v>
      </c>
      <c r="F75" s="1" t="s">
        <v>125</v>
      </c>
      <c r="G75" s="10" t="s">
        <v>483</v>
      </c>
      <c r="H75" s="1" t="s">
        <v>127</v>
      </c>
      <c r="I75" s="10" t="s">
        <v>484</v>
      </c>
      <c r="J75" s="9" t="s">
        <v>485</v>
      </c>
      <c r="K75" s="9" t="s">
        <v>481</v>
      </c>
      <c r="L75" s="1" t="s">
        <v>486</v>
      </c>
      <c r="M75" s="1" t="s">
        <v>205</v>
      </c>
      <c r="N75" s="1" t="s">
        <v>4</v>
      </c>
      <c r="O75" s="11">
        <v>72</v>
      </c>
      <c r="P75" s="11">
        <v>86</v>
      </c>
      <c r="Q75" s="11" t="s">
        <v>185</v>
      </c>
      <c r="R75" s="12">
        <f t="shared" si="1"/>
        <v>0.83720930232558144</v>
      </c>
      <c r="S75" s="11">
        <v>1.4</v>
      </c>
    </row>
    <row r="76" spans="1:19" ht="28.8" x14ac:dyDescent="0.3">
      <c r="A76" s="1" t="s">
        <v>68</v>
      </c>
      <c r="B76" s="9" t="s">
        <v>33</v>
      </c>
      <c r="C76" s="1" t="s">
        <v>122</v>
      </c>
      <c r="D76" s="1" t="s">
        <v>123</v>
      </c>
      <c r="E76" s="1" t="s">
        <v>487</v>
      </c>
      <c r="F76" s="1" t="s">
        <v>152</v>
      </c>
      <c r="G76" s="10" t="s">
        <v>488</v>
      </c>
      <c r="H76" s="1" t="s">
        <v>127</v>
      </c>
      <c r="I76" s="10" t="s">
        <v>489</v>
      </c>
      <c r="J76" s="9" t="s">
        <v>490</v>
      </c>
      <c r="K76" s="9" t="s">
        <v>491</v>
      </c>
      <c r="L76" s="1" t="s">
        <v>492</v>
      </c>
      <c r="M76" s="1" t="s">
        <v>206</v>
      </c>
      <c r="N76" s="1" t="s">
        <v>4</v>
      </c>
      <c r="O76" s="11">
        <v>8</v>
      </c>
      <c r="P76" s="11">
        <v>37</v>
      </c>
      <c r="Q76" s="11" t="s">
        <v>165</v>
      </c>
      <c r="R76" s="12">
        <f t="shared" si="1"/>
        <v>0.21621621621621623</v>
      </c>
      <c r="S76" s="11">
        <v>6.1</v>
      </c>
    </row>
    <row r="77" spans="1:19" ht="43.2" x14ac:dyDescent="0.3">
      <c r="A77" s="1" t="s">
        <v>68</v>
      </c>
      <c r="B77" s="9" t="s">
        <v>33</v>
      </c>
      <c r="C77" s="1" t="s">
        <v>122</v>
      </c>
      <c r="D77" s="1" t="s">
        <v>123</v>
      </c>
      <c r="E77" s="1" t="s">
        <v>493</v>
      </c>
      <c r="F77" s="1" t="s">
        <v>152</v>
      </c>
      <c r="G77" s="10" t="s">
        <v>494</v>
      </c>
      <c r="H77" s="1" t="s">
        <v>127</v>
      </c>
      <c r="I77" s="10" t="s">
        <v>495</v>
      </c>
      <c r="J77" s="9" t="s">
        <v>496</v>
      </c>
      <c r="K77" s="9" t="s">
        <v>497</v>
      </c>
      <c r="L77" s="1" t="s">
        <v>498</v>
      </c>
      <c r="M77" s="1" t="s">
        <v>206</v>
      </c>
      <c r="N77" s="1" t="s">
        <v>4</v>
      </c>
      <c r="O77" s="11">
        <v>8</v>
      </c>
      <c r="P77" s="11">
        <v>69</v>
      </c>
      <c r="Q77" s="11" t="s">
        <v>165</v>
      </c>
      <c r="R77" s="12">
        <f t="shared" si="1"/>
        <v>0.11594202898550725</v>
      </c>
      <c r="S77" s="11">
        <v>3.7</v>
      </c>
    </row>
    <row r="78" spans="1:19" ht="43.2" x14ac:dyDescent="0.3">
      <c r="A78" s="1" t="s">
        <v>68</v>
      </c>
      <c r="B78" s="9" t="s">
        <v>33</v>
      </c>
      <c r="C78" s="1" t="s">
        <v>122</v>
      </c>
      <c r="D78" s="1" t="s">
        <v>123</v>
      </c>
      <c r="E78" s="1" t="s">
        <v>124</v>
      </c>
      <c r="F78" s="1" t="s">
        <v>152</v>
      </c>
      <c r="G78" s="10" t="s">
        <v>499</v>
      </c>
      <c r="H78" s="1" t="s">
        <v>127</v>
      </c>
      <c r="I78" s="10" t="s">
        <v>500</v>
      </c>
      <c r="J78" s="9" t="s">
        <v>171</v>
      </c>
      <c r="K78" s="9" t="s">
        <v>501</v>
      </c>
      <c r="L78" s="1" t="s">
        <v>502</v>
      </c>
      <c r="M78" s="1" t="s">
        <v>206</v>
      </c>
      <c r="N78" s="1" t="s">
        <v>4</v>
      </c>
      <c r="O78" s="11">
        <v>20</v>
      </c>
      <c r="P78" s="11">
        <v>37</v>
      </c>
      <c r="Q78" s="11" t="s">
        <v>134</v>
      </c>
      <c r="R78" s="12">
        <f t="shared" si="1"/>
        <v>0.54054054054054057</v>
      </c>
      <c r="S78" s="11">
        <v>3.6</v>
      </c>
    </row>
    <row r="79" spans="1:19" ht="28.8" x14ac:dyDescent="0.3">
      <c r="A79" s="1" t="s">
        <v>68</v>
      </c>
      <c r="B79" s="9" t="s">
        <v>33</v>
      </c>
      <c r="C79" s="1" t="s">
        <v>122</v>
      </c>
      <c r="D79" s="1" t="s">
        <v>123</v>
      </c>
      <c r="E79" s="1" t="s">
        <v>124</v>
      </c>
      <c r="F79" s="1" t="s">
        <v>125</v>
      </c>
      <c r="G79" s="10" t="s">
        <v>503</v>
      </c>
      <c r="H79" s="1" t="s">
        <v>127</v>
      </c>
      <c r="I79" s="10" t="s">
        <v>504</v>
      </c>
      <c r="J79" s="9" t="s">
        <v>505</v>
      </c>
      <c r="K79" s="9" t="s">
        <v>506</v>
      </c>
      <c r="L79" s="1" t="s">
        <v>217</v>
      </c>
      <c r="M79" s="1" t="s">
        <v>220</v>
      </c>
      <c r="N79" s="1" t="s">
        <v>4</v>
      </c>
      <c r="O79" s="11">
        <v>39</v>
      </c>
      <c r="P79" s="11">
        <v>55</v>
      </c>
      <c r="Q79" s="11" t="s">
        <v>134</v>
      </c>
      <c r="R79" s="12">
        <f t="shared" si="1"/>
        <v>0.70909090909090911</v>
      </c>
      <c r="S79" s="11">
        <v>3.1</v>
      </c>
    </row>
    <row r="80" spans="1:19" ht="28.8" x14ac:dyDescent="0.3">
      <c r="A80" s="1" t="s">
        <v>69</v>
      </c>
      <c r="B80" s="9" t="s">
        <v>51</v>
      </c>
      <c r="C80" s="1" t="s">
        <v>122</v>
      </c>
      <c r="D80" s="1" t="s">
        <v>123</v>
      </c>
      <c r="E80" s="1" t="s">
        <v>507</v>
      </c>
      <c r="F80" s="1" t="s">
        <v>125</v>
      </c>
      <c r="G80" s="10" t="s">
        <v>508</v>
      </c>
      <c r="H80" s="1" t="s">
        <v>127</v>
      </c>
      <c r="I80" s="10" t="s">
        <v>509</v>
      </c>
      <c r="J80" s="9" t="s">
        <v>510</v>
      </c>
      <c r="K80" s="9" t="s">
        <v>511</v>
      </c>
      <c r="L80" s="1" t="s">
        <v>512</v>
      </c>
      <c r="M80" s="1" t="s">
        <v>132</v>
      </c>
      <c r="N80" s="1" t="s">
        <v>4</v>
      </c>
      <c r="O80" s="11">
        <v>61</v>
      </c>
      <c r="P80" s="11">
        <v>275</v>
      </c>
      <c r="Q80" s="11" t="s">
        <v>165</v>
      </c>
      <c r="R80" s="12">
        <f t="shared" si="1"/>
        <v>0.22181818181818183</v>
      </c>
      <c r="S80" s="11">
        <v>5.4</v>
      </c>
    </row>
    <row r="81" spans="1:19" ht="28.8" x14ac:dyDescent="0.3">
      <c r="A81" s="1" t="s">
        <v>69</v>
      </c>
      <c r="B81" s="9" t="s">
        <v>51</v>
      </c>
      <c r="C81" s="1" t="s">
        <v>122</v>
      </c>
      <c r="D81" s="1" t="s">
        <v>123</v>
      </c>
      <c r="E81" s="1" t="s">
        <v>124</v>
      </c>
      <c r="F81" s="1" t="s">
        <v>227</v>
      </c>
      <c r="G81" s="10" t="s">
        <v>513</v>
      </c>
      <c r="H81" s="1" t="s">
        <v>127</v>
      </c>
      <c r="I81" s="10" t="s">
        <v>514</v>
      </c>
      <c r="J81" s="9" t="s">
        <v>515</v>
      </c>
      <c r="K81" s="9" t="s">
        <v>516</v>
      </c>
      <c r="L81" s="1" t="s">
        <v>517</v>
      </c>
      <c r="M81" s="1" t="s">
        <v>133</v>
      </c>
      <c r="N81" s="1" t="s">
        <v>4</v>
      </c>
      <c r="O81" s="11">
        <v>253</v>
      </c>
      <c r="P81" s="11">
        <v>275</v>
      </c>
      <c r="Q81" s="11" t="s">
        <v>185</v>
      </c>
      <c r="R81" s="12">
        <f t="shared" si="1"/>
        <v>0.92</v>
      </c>
      <c r="S81" s="11">
        <v>0.8</v>
      </c>
    </row>
    <row r="82" spans="1:19" ht="28.8" x14ac:dyDescent="0.3">
      <c r="A82" s="1" t="s">
        <v>69</v>
      </c>
      <c r="B82" s="9" t="s">
        <v>51</v>
      </c>
      <c r="C82" s="1" t="s">
        <v>122</v>
      </c>
      <c r="D82" s="1" t="s">
        <v>123</v>
      </c>
      <c r="E82" s="1" t="s">
        <v>124</v>
      </c>
      <c r="F82" s="1" t="s">
        <v>152</v>
      </c>
      <c r="G82" s="10" t="s">
        <v>518</v>
      </c>
      <c r="H82" s="1" t="s">
        <v>127</v>
      </c>
      <c r="I82" s="10" t="s">
        <v>519</v>
      </c>
      <c r="J82" s="9" t="s">
        <v>520</v>
      </c>
      <c r="K82" s="9" t="s">
        <v>521</v>
      </c>
      <c r="L82" s="1" t="s">
        <v>522</v>
      </c>
      <c r="M82" s="1" t="s">
        <v>132</v>
      </c>
      <c r="N82" s="1" t="s">
        <v>346</v>
      </c>
      <c r="O82" s="11">
        <v>61</v>
      </c>
      <c r="P82" s="11">
        <v>158</v>
      </c>
      <c r="Q82" s="11" t="s">
        <v>174</v>
      </c>
      <c r="R82" s="12">
        <f t="shared" si="1"/>
        <v>0.38607594936708861</v>
      </c>
      <c r="S82" s="11">
        <v>4.4000000000000004</v>
      </c>
    </row>
    <row r="83" spans="1:19" ht="28.8" x14ac:dyDescent="0.3">
      <c r="A83" s="1" t="s">
        <v>69</v>
      </c>
      <c r="B83" s="9" t="s">
        <v>51</v>
      </c>
      <c r="C83" s="1" t="s">
        <v>122</v>
      </c>
      <c r="D83" s="1" t="s">
        <v>123</v>
      </c>
      <c r="E83" s="1" t="s">
        <v>124</v>
      </c>
      <c r="F83" s="1" t="s">
        <v>125</v>
      </c>
      <c r="G83" s="10" t="s">
        <v>523</v>
      </c>
      <c r="H83" s="1" t="s">
        <v>127</v>
      </c>
      <c r="I83" s="10" t="s">
        <v>402</v>
      </c>
      <c r="J83" s="9" t="s">
        <v>524</v>
      </c>
      <c r="K83" s="9" t="s">
        <v>404</v>
      </c>
      <c r="L83" s="1" t="s">
        <v>245</v>
      </c>
      <c r="M83" s="1" t="s">
        <v>132</v>
      </c>
      <c r="N83" s="1" t="s">
        <v>4</v>
      </c>
      <c r="O83" s="11">
        <v>100</v>
      </c>
      <c r="P83" s="11">
        <v>275</v>
      </c>
      <c r="Q83" s="11" t="s">
        <v>174</v>
      </c>
      <c r="R83" s="12">
        <f t="shared" si="1"/>
        <v>0.36363636363636365</v>
      </c>
      <c r="S83" s="11">
        <v>3.9</v>
      </c>
    </row>
    <row r="84" spans="1:19" ht="43.2" x14ac:dyDescent="0.3">
      <c r="A84" s="1" t="s">
        <v>69</v>
      </c>
      <c r="B84" s="9" t="s">
        <v>51</v>
      </c>
      <c r="C84" s="1" t="s">
        <v>122</v>
      </c>
      <c r="D84" s="1" t="s">
        <v>123</v>
      </c>
      <c r="E84" s="1" t="s">
        <v>124</v>
      </c>
      <c r="F84" s="1" t="s">
        <v>125</v>
      </c>
      <c r="G84" s="10" t="s">
        <v>525</v>
      </c>
      <c r="H84" s="1" t="s">
        <v>127</v>
      </c>
      <c r="I84" s="10" t="s">
        <v>402</v>
      </c>
      <c r="J84" s="9" t="s">
        <v>526</v>
      </c>
      <c r="K84" s="9" t="s">
        <v>404</v>
      </c>
      <c r="L84" s="1" t="s">
        <v>217</v>
      </c>
      <c r="M84" s="1" t="s">
        <v>132</v>
      </c>
      <c r="N84" s="1" t="s">
        <v>4</v>
      </c>
      <c r="O84" s="11">
        <v>100</v>
      </c>
      <c r="P84" s="11">
        <v>275</v>
      </c>
      <c r="Q84" s="11" t="s">
        <v>174</v>
      </c>
      <c r="R84" s="12">
        <f t="shared" si="1"/>
        <v>0.36363636363636365</v>
      </c>
      <c r="S84" s="11">
        <v>3.9</v>
      </c>
    </row>
    <row r="85" spans="1:19" ht="43.2" x14ac:dyDescent="0.3">
      <c r="A85" s="1" t="s">
        <v>69</v>
      </c>
      <c r="B85" s="9" t="s">
        <v>51</v>
      </c>
      <c r="C85" s="1" t="s">
        <v>122</v>
      </c>
      <c r="D85" s="1" t="s">
        <v>123</v>
      </c>
      <c r="E85" s="1" t="s">
        <v>124</v>
      </c>
      <c r="F85" s="1" t="s">
        <v>125</v>
      </c>
      <c r="G85" s="10" t="s">
        <v>527</v>
      </c>
      <c r="H85" s="1" t="s">
        <v>127</v>
      </c>
      <c r="I85" s="10" t="s">
        <v>528</v>
      </c>
      <c r="J85" s="9" t="s">
        <v>529</v>
      </c>
      <c r="K85" s="9" t="s">
        <v>530</v>
      </c>
      <c r="L85" s="1" t="s">
        <v>531</v>
      </c>
      <c r="M85" s="1" t="s">
        <v>132</v>
      </c>
      <c r="N85" s="1" t="s">
        <v>4</v>
      </c>
      <c r="O85" s="11">
        <v>54</v>
      </c>
      <c r="P85" s="11">
        <v>54</v>
      </c>
      <c r="Q85" s="11" t="s">
        <v>185</v>
      </c>
      <c r="R85" s="12">
        <f t="shared" si="1"/>
        <v>1</v>
      </c>
      <c r="S85" s="11">
        <v>0.33600000000000002</v>
      </c>
    </row>
    <row r="86" spans="1:19" ht="43.2" x14ac:dyDescent="0.3">
      <c r="A86" s="1" t="s">
        <v>69</v>
      </c>
      <c r="B86" s="9" t="s">
        <v>51</v>
      </c>
      <c r="C86" s="1" t="s">
        <v>122</v>
      </c>
      <c r="D86" s="1" t="s">
        <v>123</v>
      </c>
      <c r="E86" s="1" t="s">
        <v>124</v>
      </c>
      <c r="F86" s="1" t="s">
        <v>227</v>
      </c>
      <c r="G86" s="10" t="s">
        <v>532</v>
      </c>
      <c r="H86" s="1" t="s">
        <v>127</v>
      </c>
      <c r="I86" s="10" t="s">
        <v>514</v>
      </c>
      <c r="J86" s="9" t="s">
        <v>533</v>
      </c>
      <c r="K86" s="9" t="s">
        <v>516</v>
      </c>
      <c r="L86" s="1" t="s">
        <v>534</v>
      </c>
      <c r="M86" s="1" t="s">
        <v>132</v>
      </c>
      <c r="N86" s="1" t="s">
        <v>4</v>
      </c>
      <c r="O86" s="11">
        <v>253</v>
      </c>
      <c r="P86" s="11">
        <v>275</v>
      </c>
      <c r="Q86" s="11" t="s">
        <v>185</v>
      </c>
      <c r="R86" s="12">
        <f t="shared" si="1"/>
        <v>0.92</v>
      </c>
      <c r="S86" s="11">
        <v>0.8</v>
      </c>
    </row>
    <row r="87" spans="1:19" ht="28.8" x14ac:dyDescent="0.3">
      <c r="A87" s="1" t="s">
        <v>71</v>
      </c>
      <c r="B87" s="9" t="s">
        <v>39</v>
      </c>
      <c r="C87" s="1" t="s">
        <v>271</v>
      </c>
      <c r="D87" s="1" t="s">
        <v>123</v>
      </c>
      <c r="E87" s="1" t="s">
        <v>376</v>
      </c>
      <c r="F87" s="1" t="s">
        <v>125</v>
      </c>
      <c r="G87" s="10" t="s">
        <v>535</v>
      </c>
      <c r="H87" s="1" t="s">
        <v>536</v>
      </c>
      <c r="I87" s="10" t="s">
        <v>537</v>
      </c>
      <c r="J87" s="9" t="s">
        <v>538</v>
      </c>
      <c r="K87" s="9" t="s">
        <v>539</v>
      </c>
      <c r="L87" s="1" t="s">
        <v>540</v>
      </c>
      <c r="M87" s="1" t="s">
        <v>346</v>
      </c>
      <c r="N87" s="1" t="s">
        <v>234</v>
      </c>
      <c r="O87" s="11">
        <v>626</v>
      </c>
      <c r="P87" s="11">
        <v>759</v>
      </c>
      <c r="Q87" s="11" t="s">
        <v>185</v>
      </c>
      <c r="R87" s="12">
        <f t="shared" si="1"/>
        <v>0.82476943346508569</v>
      </c>
      <c r="S87" s="11">
        <v>0.4</v>
      </c>
    </row>
    <row r="88" spans="1:19" x14ac:dyDescent="0.3">
      <c r="A88" s="1" t="s">
        <v>72</v>
      </c>
      <c r="B88" s="9" t="s">
        <v>3</v>
      </c>
      <c r="C88" s="1" t="s">
        <v>122</v>
      </c>
      <c r="D88" s="1" t="s">
        <v>123</v>
      </c>
      <c r="E88" s="1" t="s">
        <v>124</v>
      </c>
      <c r="F88" s="1" t="s">
        <v>152</v>
      </c>
      <c r="G88" s="10" t="s">
        <v>541</v>
      </c>
      <c r="H88" s="1" t="s">
        <v>193</v>
      </c>
      <c r="I88" s="10" t="s">
        <v>542</v>
      </c>
      <c r="J88" s="9" t="s">
        <v>543</v>
      </c>
      <c r="K88" s="9" t="s">
        <v>544</v>
      </c>
      <c r="L88" s="1" t="s">
        <v>545</v>
      </c>
      <c r="M88" s="1" t="s">
        <v>132</v>
      </c>
      <c r="N88" s="1" t="s">
        <v>4</v>
      </c>
      <c r="O88" s="11">
        <v>99</v>
      </c>
      <c r="P88" s="11">
        <v>158</v>
      </c>
      <c r="Q88" s="11" t="s">
        <v>134</v>
      </c>
      <c r="R88" s="12">
        <f t="shared" si="1"/>
        <v>0.62658227848101267</v>
      </c>
      <c r="S88" s="11">
        <v>2.9</v>
      </c>
    </row>
    <row r="89" spans="1:19" ht="28.8" x14ac:dyDescent="0.3">
      <c r="A89" s="1" t="s">
        <v>73</v>
      </c>
      <c r="B89" s="9" t="s">
        <v>33</v>
      </c>
      <c r="C89" s="1" t="s">
        <v>122</v>
      </c>
      <c r="D89" s="1" t="s">
        <v>123</v>
      </c>
      <c r="E89" s="1" t="s">
        <v>124</v>
      </c>
      <c r="F89" s="1" t="s">
        <v>125</v>
      </c>
      <c r="G89" s="10" t="s">
        <v>546</v>
      </c>
      <c r="H89" s="1" t="s">
        <v>127</v>
      </c>
      <c r="I89" s="10" t="s">
        <v>547</v>
      </c>
      <c r="J89" s="9" t="s">
        <v>548</v>
      </c>
      <c r="K89" s="9" t="s">
        <v>549</v>
      </c>
      <c r="L89" s="1" t="s">
        <v>550</v>
      </c>
      <c r="M89" s="1" t="s">
        <v>205</v>
      </c>
      <c r="N89" s="1" t="s">
        <v>265</v>
      </c>
      <c r="O89" s="11">
        <v>272</v>
      </c>
      <c r="P89" s="11">
        <v>279</v>
      </c>
      <c r="Q89" s="11" t="s">
        <v>185</v>
      </c>
      <c r="R89" s="12">
        <f t="shared" si="1"/>
        <v>0.97491039426523296</v>
      </c>
      <c r="S89" s="11">
        <v>0.61799999999999999</v>
      </c>
    </row>
    <row r="90" spans="1:19" ht="28.8" x14ac:dyDescent="0.3">
      <c r="A90" s="1" t="s">
        <v>74</v>
      </c>
      <c r="B90" s="9" t="s">
        <v>9</v>
      </c>
      <c r="C90" s="1" t="s">
        <v>122</v>
      </c>
      <c r="D90" s="1" t="s">
        <v>123</v>
      </c>
      <c r="E90" s="1" t="s">
        <v>551</v>
      </c>
      <c r="F90" s="1" t="s">
        <v>152</v>
      </c>
      <c r="G90" s="10" t="s">
        <v>552</v>
      </c>
      <c r="H90" s="1" t="s">
        <v>127</v>
      </c>
      <c r="I90" s="10" t="s">
        <v>553</v>
      </c>
      <c r="J90" s="9" t="s">
        <v>554</v>
      </c>
      <c r="K90" s="9" t="s">
        <v>555</v>
      </c>
      <c r="L90" s="1" t="s">
        <v>556</v>
      </c>
      <c r="M90" s="1" t="s">
        <v>157</v>
      </c>
      <c r="N90" s="1" t="s">
        <v>4</v>
      </c>
      <c r="O90" s="11">
        <v>20</v>
      </c>
      <c r="P90" s="11">
        <v>285</v>
      </c>
      <c r="Q90" s="11" t="s">
        <v>165</v>
      </c>
      <c r="R90" s="12">
        <f>O90/P90</f>
        <v>7.0175438596491224E-2</v>
      </c>
      <c r="S90" s="11">
        <v>11.4</v>
      </c>
    </row>
    <row r="91" spans="1:19" ht="28.8" x14ac:dyDescent="0.3">
      <c r="A91" s="1" t="s">
        <v>75</v>
      </c>
      <c r="B91" s="9" t="s">
        <v>33</v>
      </c>
      <c r="C91" s="1" t="s">
        <v>122</v>
      </c>
      <c r="D91" s="1" t="s">
        <v>123</v>
      </c>
      <c r="E91" s="1" t="s">
        <v>557</v>
      </c>
      <c r="F91" s="1" t="s">
        <v>125</v>
      </c>
      <c r="G91" s="10" t="s">
        <v>558</v>
      </c>
      <c r="H91" s="1" t="s">
        <v>127</v>
      </c>
      <c r="I91" s="10" t="s">
        <v>559</v>
      </c>
      <c r="J91" s="9" t="s">
        <v>560</v>
      </c>
      <c r="K91" s="9" t="s">
        <v>561</v>
      </c>
      <c r="L91" s="1" t="s">
        <v>562</v>
      </c>
      <c r="M91" s="1" t="s">
        <v>220</v>
      </c>
      <c r="N91" s="1" t="s">
        <v>212</v>
      </c>
      <c r="O91" s="11">
        <v>32</v>
      </c>
      <c r="P91" s="11">
        <v>275</v>
      </c>
      <c r="Q91" s="11" t="s">
        <v>165</v>
      </c>
      <c r="R91" s="12">
        <f t="shared" si="1"/>
        <v>0.11636363636363636</v>
      </c>
      <c r="S91" s="11">
        <v>8.3000000000000007</v>
      </c>
    </row>
    <row r="92" spans="1:19" ht="28.8" x14ac:dyDescent="0.3">
      <c r="A92" s="1" t="s">
        <v>75</v>
      </c>
      <c r="B92" s="9" t="s">
        <v>33</v>
      </c>
      <c r="C92" s="1" t="s">
        <v>122</v>
      </c>
      <c r="D92" s="1" t="s">
        <v>123</v>
      </c>
      <c r="E92" s="1" t="s">
        <v>563</v>
      </c>
      <c r="F92" s="1" t="s">
        <v>152</v>
      </c>
      <c r="G92" s="10" t="s">
        <v>564</v>
      </c>
      <c r="H92" s="1" t="s">
        <v>127</v>
      </c>
      <c r="I92" s="10" t="s">
        <v>565</v>
      </c>
      <c r="J92" s="9" t="s">
        <v>566</v>
      </c>
      <c r="K92" s="9" t="s">
        <v>567</v>
      </c>
      <c r="L92" s="1" t="s">
        <v>341</v>
      </c>
      <c r="M92" s="1" t="s">
        <v>220</v>
      </c>
      <c r="N92" s="1" t="s">
        <v>212</v>
      </c>
      <c r="O92" s="11">
        <v>5</v>
      </c>
      <c r="P92" s="11">
        <v>94</v>
      </c>
      <c r="Q92" s="11" t="s">
        <v>165</v>
      </c>
      <c r="R92" s="12">
        <f t="shared" si="1"/>
        <v>5.3191489361702128E-2</v>
      </c>
      <c r="S92" s="11">
        <v>9</v>
      </c>
    </row>
    <row r="93" spans="1:19" ht="43.2" x14ac:dyDescent="0.3">
      <c r="A93" s="1" t="s">
        <v>75</v>
      </c>
      <c r="B93" s="9" t="s">
        <v>33</v>
      </c>
      <c r="C93" s="1" t="s">
        <v>122</v>
      </c>
      <c r="D93" s="1" t="s">
        <v>123</v>
      </c>
      <c r="E93" s="1" t="s">
        <v>124</v>
      </c>
      <c r="F93" s="1" t="s">
        <v>125</v>
      </c>
      <c r="G93" s="10" t="s">
        <v>568</v>
      </c>
      <c r="H93" s="1" t="s">
        <v>127</v>
      </c>
      <c r="I93" s="10" t="s">
        <v>569</v>
      </c>
      <c r="J93" s="9" t="s">
        <v>570</v>
      </c>
      <c r="K93" s="9" t="s">
        <v>571</v>
      </c>
      <c r="L93" s="1" t="s">
        <v>572</v>
      </c>
      <c r="M93" s="1" t="s">
        <v>220</v>
      </c>
      <c r="N93" s="1" t="s">
        <v>212</v>
      </c>
      <c r="O93" s="11">
        <v>20</v>
      </c>
      <c r="P93" s="11">
        <v>30</v>
      </c>
      <c r="Q93" s="11" t="s">
        <v>134</v>
      </c>
      <c r="R93" s="12">
        <f t="shared" si="1"/>
        <v>0.66666666666666663</v>
      </c>
      <c r="S93" s="11">
        <v>3</v>
      </c>
    </row>
    <row r="94" spans="1:19" ht="57.6" x14ac:dyDescent="0.3">
      <c r="A94" s="1" t="s">
        <v>75</v>
      </c>
      <c r="B94" s="9" t="s">
        <v>33</v>
      </c>
      <c r="C94" s="1" t="s">
        <v>122</v>
      </c>
      <c r="D94" s="1" t="s">
        <v>123</v>
      </c>
      <c r="E94" s="1" t="s">
        <v>124</v>
      </c>
      <c r="F94" s="1" t="s">
        <v>152</v>
      </c>
      <c r="G94" s="10" t="s">
        <v>573</v>
      </c>
      <c r="H94" s="1" t="s">
        <v>127</v>
      </c>
      <c r="I94" s="10" t="s">
        <v>574</v>
      </c>
      <c r="J94" s="9" t="s">
        <v>575</v>
      </c>
      <c r="K94" s="9" t="s">
        <v>576</v>
      </c>
      <c r="L94" s="1" t="s">
        <v>321</v>
      </c>
      <c r="M94" s="1" t="s">
        <v>212</v>
      </c>
      <c r="N94" s="1" t="s">
        <v>132</v>
      </c>
      <c r="O94" s="11">
        <v>60</v>
      </c>
      <c r="P94" s="11">
        <v>191</v>
      </c>
      <c r="Q94" s="11" t="s">
        <v>174</v>
      </c>
      <c r="R94" s="12">
        <f t="shared" si="1"/>
        <v>0.31413612565445026</v>
      </c>
      <c r="S94" s="11">
        <v>6</v>
      </c>
    </row>
    <row r="95" spans="1:19" ht="28.8" x14ac:dyDescent="0.3">
      <c r="A95" s="1" t="s">
        <v>75</v>
      </c>
      <c r="B95" s="9" t="s">
        <v>33</v>
      </c>
      <c r="C95" s="1" t="s">
        <v>122</v>
      </c>
      <c r="D95" s="1" t="s">
        <v>123</v>
      </c>
      <c r="E95" s="1" t="s">
        <v>124</v>
      </c>
      <c r="F95" s="1" t="s">
        <v>227</v>
      </c>
      <c r="G95" s="10" t="s">
        <v>577</v>
      </c>
      <c r="H95" s="1" t="s">
        <v>127</v>
      </c>
      <c r="I95" s="10" t="s">
        <v>578</v>
      </c>
      <c r="J95" s="9" t="s">
        <v>579</v>
      </c>
      <c r="K95" s="9" t="s">
        <v>580</v>
      </c>
      <c r="L95" s="1" t="s">
        <v>572</v>
      </c>
      <c r="M95" s="1" t="s">
        <v>220</v>
      </c>
      <c r="N95" s="1" t="s">
        <v>212</v>
      </c>
      <c r="O95" s="11">
        <v>95</v>
      </c>
      <c r="P95" s="11">
        <v>275</v>
      </c>
      <c r="Q95" s="11" t="s">
        <v>174</v>
      </c>
      <c r="R95" s="12">
        <f t="shared" si="1"/>
        <v>0.34545454545454546</v>
      </c>
      <c r="S95" s="11">
        <v>4.5</v>
      </c>
    </row>
    <row r="96" spans="1:19" ht="43.2" x14ac:dyDescent="0.3">
      <c r="A96" s="1" t="s">
        <v>75</v>
      </c>
      <c r="B96" s="9" t="s">
        <v>33</v>
      </c>
      <c r="C96" s="1" t="s">
        <v>122</v>
      </c>
      <c r="D96" s="1" t="s">
        <v>123</v>
      </c>
      <c r="E96" s="1" t="s">
        <v>124</v>
      </c>
      <c r="F96" s="1" t="s">
        <v>125</v>
      </c>
      <c r="G96" s="10" t="s">
        <v>581</v>
      </c>
      <c r="H96" s="1" t="s">
        <v>127</v>
      </c>
      <c r="I96" s="10" t="s">
        <v>582</v>
      </c>
      <c r="J96" s="9" t="s">
        <v>583</v>
      </c>
      <c r="K96" s="9" t="s">
        <v>584</v>
      </c>
      <c r="L96" s="1" t="s">
        <v>562</v>
      </c>
      <c r="M96" s="1" t="s">
        <v>220</v>
      </c>
      <c r="N96" s="1" t="s">
        <v>212</v>
      </c>
      <c r="O96" s="11">
        <v>105</v>
      </c>
      <c r="P96" s="11">
        <v>161</v>
      </c>
      <c r="Q96" s="11" t="s">
        <v>134</v>
      </c>
      <c r="R96" s="12">
        <f t="shared" si="1"/>
        <v>0.65217391304347827</v>
      </c>
      <c r="S96" s="11">
        <v>2.8</v>
      </c>
    </row>
    <row r="97" spans="1:19" ht="43.2" x14ac:dyDescent="0.3">
      <c r="A97" s="1" t="s">
        <v>77</v>
      </c>
      <c r="B97" s="9" t="s">
        <v>56</v>
      </c>
      <c r="C97" s="1" t="s">
        <v>122</v>
      </c>
      <c r="D97" s="1" t="s">
        <v>123</v>
      </c>
      <c r="E97" s="1" t="s">
        <v>585</v>
      </c>
      <c r="F97" s="1" t="s">
        <v>125</v>
      </c>
      <c r="G97" s="10" t="s">
        <v>586</v>
      </c>
      <c r="H97" s="1" t="s">
        <v>127</v>
      </c>
      <c r="I97" s="10" t="s">
        <v>587</v>
      </c>
      <c r="J97" s="9" t="s">
        <v>588</v>
      </c>
      <c r="K97" s="9" t="s">
        <v>589</v>
      </c>
      <c r="L97" s="1" t="s">
        <v>217</v>
      </c>
      <c r="M97" s="1" t="s">
        <v>157</v>
      </c>
      <c r="N97" s="1" t="s">
        <v>4</v>
      </c>
      <c r="O97" s="11">
        <v>24</v>
      </c>
      <c r="P97" s="11">
        <v>142</v>
      </c>
      <c r="Q97" s="11" t="s">
        <v>165</v>
      </c>
      <c r="R97" s="12">
        <f t="shared" si="1"/>
        <v>0.16901408450704225</v>
      </c>
      <c r="S97" s="11">
        <v>6</v>
      </c>
    </row>
    <row r="98" spans="1:19" ht="43.2" x14ac:dyDescent="0.3">
      <c r="A98" s="1" t="s">
        <v>77</v>
      </c>
      <c r="B98" s="9" t="s">
        <v>56</v>
      </c>
      <c r="C98" s="1" t="s">
        <v>122</v>
      </c>
      <c r="D98" s="1" t="s">
        <v>123</v>
      </c>
      <c r="E98" s="1" t="s">
        <v>590</v>
      </c>
      <c r="F98" s="1" t="s">
        <v>125</v>
      </c>
      <c r="G98" s="10" t="s">
        <v>591</v>
      </c>
      <c r="H98" s="1" t="s">
        <v>127</v>
      </c>
      <c r="I98" s="10" t="s">
        <v>592</v>
      </c>
      <c r="J98" s="9" t="s">
        <v>593</v>
      </c>
      <c r="K98" s="9" t="s">
        <v>594</v>
      </c>
      <c r="L98" s="1" t="s">
        <v>217</v>
      </c>
      <c r="M98" s="1" t="s">
        <v>157</v>
      </c>
      <c r="N98" s="1" t="s">
        <v>4</v>
      </c>
      <c r="O98" s="11">
        <v>68</v>
      </c>
      <c r="P98" s="11">
        <v>219</v>
      </c>
      <c r="Q98" s="11" t="s">
        <v>174</v>
      </c>
      <c r="R98" s="12">
        <f t="shared" si="1"/>
        <v>0.31050228310502281</v>
      </c>
      <c r="S98" s="11">
        <v>3.0609999999999999</v>
      </c>
    </row>
    <row r="99" spans="1:19" ht="28.8" x14ac:dyDescent="0.3">
      <c r="A99" s="1" t="s">
        <v>77</v>
      </c>
      <c r="B99" s="9" t="s">
        <v>56</v>
      </c>
      <c r="C99" s="1" t="s">
        <v>122</v>
      </c>
      <c r="D99" s="1" t="s">
        <v>123</v>
      </c>
      <c r="E99" s="1" t="s">
        <v>595</v>
      </c>
      <c r="F99" s="1" t="s">
        <v>125</v>
      </c>
      <c r="G99" s="10" t="s">
        <v>596</v>
      </c>
      <c r="H99" s="1" t="s">
        <v>127</v>
      </c>
      <c r="I99" s="10" t="s">
        <v>597</v>
      </c>
      <c r="J99" s="9" t="s">
        <v>598</v>
      </c>
      <c r="K99" s="9" t="s">
        <v>599</v>
      </c>
      <c r="L99" s="1" t="s">
        <v>217</v>
      </c>
      <c r="M99" s="1" t="s">
        <v>220</v>
      </c>
      <c r="N99" s="1" t="s">
        <v>4</v>
      </c>
      <c r="O99" s="11">
        <v>11</v>
      </c>
      <c r="P99" s="11">
        <v>55</v>
      </c>
      <c r="Q99" s="11" t="s">
        <v>165</v>
      </c>
      <c r="R99" s="12">
        <f t="shared" si="1"/>
        <v>0.2</v>
      </c>
      <c r="S99" s="11">
        <v>7.8</v>
      </c>
    </row>
    <row r="100" spans="1:19" ht="28.8" x14ac:dyDescent="0.3">
      <c r="A100" s="1" t="s">
        <v>77</v>
      </c>
      <c r="B100" s="9" t="s">
        <v>56</v>
      </c>
      <c r="C100" s="1" t="s">
        <v>122</v>
      </c>
      <c r="D100" s="1" t="s">
        <v>123</v>
      </c>
      <c r="E100" s="1" t="s">
        <v>124</v>
      </c>
      <c r="F100" s="1" t="s">
        <v>125</v>
      </c>
      <c r="G100" s="10" t="s">
        <v>600</v>
      </c>
      <c r="H100" s="1" t="s">
        <v>127</v>
      </c>
      <c r="I100" s="10" t="s">
        <v>601</v>
      </c>
      <c r="J100" s="9" t="s">
        <v>602</v>
      </c>
      <c r="K100" s="9" t="s">
        <v>603</v>
      </c>
      <c r="L100" s="1" t="s">
        <v>217</v>
      </c>
      <c r="M100" s="1" t="s">
        <v>157</v>
      </c>
      <c r="N100" s="1" t="s">
        <v>4</v>
      </c>
      <c r="O100" s="11">
        <v>158</v>
      </c>
      <c r="P100" s="11">
        <v>285</v>
      </c>
      <c r="Q100" s="11" t="s">
        <v>134</v>
      </c>
      <c r="R100" s="12">
        <f t="shared" si="1"/>
        <v>0.55438596491228065</v>
      </c>
      <c r="S100" s="11">
        <v>3.4</v>
      </c>
    </row>
    <row r="101" spans="1:19" ht="28.8" x14ac:dyDescent="0.3">
      <c r="A101" s="1" t="s">
        <v>77</v>
      </c>
      <c r="B101" s="9" t="s">
        <v>56</v>
      </c>
      <c r="C101" s="1" t="s">
        <v>122</v>
      </c>
      <c r="D101" s="1" t="s">
        <v>123</v>
      </c>
      <c r="E101" s="1" t="s">
        <v>124</v>
      </c>
      <c r="F101" s="1" t="s">
        <v>125</v>
      </c>
      <c r="G101" s="10" t="s">
        <v>604</v>
      </c>
      <c r="H101" s="1" t="s">
        <v>127</v>
      </c>
      <c r="I101" s="10" t="s">
        <v>605</v>
      </c>
      <c r="J101" s="9" t="s">
        <v>606</v>
      </c>
      <c r="K101" s="9" t="s">
        <v>607</v>
      </c>
      <c r="L101" s="1" t="s">
        <v>217</v>
      </c>
      <c r="M101" s="1" t="s">
        <v>220</v>
      </c>
      <c r="N101" s="1" t="s">
        <v>4</v>
      </c>
      <c r="O101" s="11">
        <v>162</v>
      </c>
      <c r="P101" s="11">
        <v>275</v>
      </c>
      <c r="Q101" s="11" t="s">
        <v>134</v>
      </c>
      <c r="R101" s="12">
        <f t="shared" si="1"/>
        <v>0.58909090909090911</v>
      </c>
      <c r="S101" s="11">
        <v>2.8</v>
      </c>
    </row>
    <row r="102" spans="1:19" ht="28.8" x14ac:dyDescent="0.3">
      <c r="A102" s="1" t="s">
        <v>77</v>
      </c>
      <c r="B102" s="9" t="s">
        <v>56</v>
      </c>
      <c r="C102" s="1" t="s">
        <v>122</v>
      </c>
      <c r="D102" s="1" t="s">
        <v>123</v>
      </c>
      <c r="E102" s="1" t="s">
        <v>124</v>
      </c>
      <c r="F102" s="1" t="s">
        <v>283</v>
      </c>
      <c r="G102" s="10" t="s">
        <v>608</v>
      </c>
      <c r="H102" s="1" t="s">
        <v>127</v>
      </c>
      <c r="I102" s="10" t="s">
        <v>609</v>
      </c>
      <c r="J102" s="9" t="s">
        <v>610</v>
      </c>
      <c r="K102" s="9" t="s">
        <v>611</v>
      </c>
      <c r="L102" s="1" t="s">
        <v>217</v>
      </c>
      <c r="M102" s="1" t="s">
        <v>220</v>
      </c>
      <c r="N102" s="1" t="s">
        <v>4</v>
      </c>
      <c r="O102" s="11">
        <v>45</v>
      </c>
      <c r="P102" s="11">
        <v>46</v>
      </c>
      <c r="Q102" s="11" t="s">
        <v>185</v>
      </c>
      <c r="R102" s="12">
        <f t="shared" si="1"/>
        <v>0.97826086956521741</v>
      </c>
      <c r="S102" s="11">
        <v>1.7</v>
      </c>
    </row>
    <row r="103" spans="1:19" ht="43.2" x14ac:dyDescent="0.3">
      <c r="A103" s="1" t="s">
        <v>78</v>
      </c>
      <c r="B103" s="9" t="s">
        <v>9</v>
      </c>
      <c r="C103" s="1" t="s">
        <v>122</v>
      </c>
      <c r="D103" s="1" t="s">
        <v>123</v>
      </c>
      <c r="E103" s="1" t="s">
        <v>612</v>
      </c>
      <c r="F103" s="1" t="s">
        <v>125</v>
      </c>
      <c r="G103" s="10" t="s">
        <v>613</v>
      </c>
      <c r="H103" s="1" t="s">
        <v>127</v>
      </c>
      <c r="I103" s="10" t="s">
        <v>614</v>
      </c>
      <c r="J103" s="9" t="s">
        <v>615</v>
      </c>
      <c r="K103" s="9" t="s">
        <v>616</v>
      </c>
      <c r="L103" s="1" t="s">
        <v>572</v>
      </c>
      <c r="M103" s="1" t="s">
        <v>206</v>
      </c>
      <c r="N103" s="1" t="s">
        <v>4</v>
      </c>
      <c r="O103" s="11">
        <v>15</v>
      </c>
      <c r="P103" s="11">
        <v>100</v>
      </c>
      <c r="Q103" s="11" t="s">
        <v>165</v>
      </c>
      <c r="R103" s="12">
        <f t="shared" si="1"/>
        <v>0.15</v>
      </c>
      <c r="S103" s="11">
        <v>3</v>
      </c>
    </row>
    <row r="104" spans="1:19" ht="43.2" x14ac:dyDescent="0.3">
      <c r="A104" s="1" t="s">
        <v>78</v>
      </c>
      <c r="B104" s="9" t="s">
        <v>9</v>
      </c>
      <c r="C104" s="1" t="s">
        <v>122</v>
      </c>
      <c r="D104" s="1" t="s">
        <v>123</v>
      </c>
      <c r="E104" s="1" t="s">
        <v>612</v>
      </c>
      <c r="F104" s="1" t="s">
        <v>152</v>
      </c>
      <c r="G104" s="10" t="s">
        <v>617</v>
      </c>
      <c r="H104" s="1" t="s">
        <v>127</v>
      </c>
      <c r="I104" s="10" t="s">
        <v>614</v>
      </c>
      <c r="J104" s="9" t="s">
        <v>618</v>
      </c>
      <c r="K104" s="9" t="s">
        <v>616</v>
      </c>
      <c r="L104" s="1" t="s">
        <v>619</v>
      </c>
      <c r="M104" s="1" t="s">
        <v>206</v>
      </c>
      <c r="N104" s="1" t="s">
        <v>4</v>
      </c>
      <c r="O104" s="11">
        <v>15</v>
      </c>
      <c r="P104" s="11">
        <v>100</v>
      </c>
      <c r="Q104" s="11" t="s">
        <v>165</v>
      </c>
      <c r="R104" s="12">
        <f t="shared" si="1"/>
        <v>0.15</v>
      </c>
      <c r="S104" s="11">
        <v>3</v>
      </c>
    </row>
    <row r="105" spans="1:19" ht="43.2" x14ac:dyDescent="0.3">
      <c r="A105" s="1" t="s">
        <v>78</v>
      </c>
      <c r="B105" s="9" t="s">
        <v>9</v>
      </c>
      <c r="C105" s="1" t="s">
        <v>122</v>
      </c>
      <c r="D105" s="1" t="s">
        <v>123</v>
      </c>
      <c r="E105" s="1" t="s">
        <v>620</v>
      </c>
      <c r="F105" s="1" t="s">
        <v>125</v>
      </c>
      <c r="G105" s="10" t="s">
        <v>621</v>
      </c>
      <c r="H105" s="1" t="s">
        <v>127</v>
      </c>
      <c r="I105" s="10" t="s">
        <v>622</v>
      </c>
      <c r="J105" s="9" t="s">
        <v>623</v>
      </c>
      <c r="K105" s="9" t="s">
        <v>624</v>
      </c>
      <c r="L105" s="1" t="s">
        <v>572</v>
      </c>
      <c r="M105" s="1" t="s">
        <v>157</v>
      </c>
      <c r="N105" s="1" t="s">
        <v>4</v>
      </c>
      <c r="O105" s="11">
        <v>46</v>
      </c>
      <c r="P105" s="11">
        <v>285</v>
      </c>
      <c r="Q105" s="11" t="s">
        <v>165</v>
      </c>
      <c r="R105" s="12">
        <f t="shared" si="1"/>
        <v>0.16140350877192983</v>
      </c>
      <c r="S105" s="11">
        <v>7</v>
      </c>
    </row>
    <row r="106" spans="1:19" ht="43.2" x14ac:dyDescent="0.3">
      <c r="A106" s="1" t="s">
        <v>79</v>
      </c>
      <c r="B106" s="9" t="s">
        <v>56</v>
      </c>
      <c r="C106" s="1" t="s">
        <v>122</v>
      </c>
      <c r="D106" s="1" t="s">
        <v>123</v>
      </c>
      <c r="E106" s="1" t="s">
        <v>625</v>
      </c>
      <c r="F106" s="1" t="s">
        <v>125</v>
      </c>
      <c r="G106" s="10" t="s">
        <v>626</v>
      </c>
      <c r="H106" s="1" t="s">
        <v>127</v>
      </c>
      <c r="I106" s="10" t="s">
        <v>627</v>
      </c>
      <c r="J106" s="9" t="s">
        <v>628</v>
      </c>
      <c r="K106" s="9" t="s">
        <v>629</v>
      </c>
      <c r="L106" s="1" t="s">
        <v>630</v>
      </c>
      <c r="M106" s="1" t="s">
        <v>157</v>
      </c>
      <c r="N106" s="1" t="s">
        <v>220</v>
      </c>
      <c r="O106" s="11">
        <v>25</v>
      </c>
      <c r="P106" s="11">
        <v>142</v>
      </c>
      <c r="Q106" s="11" t="s">
        <v>165</v>
      </c>
      <c r="R106" s="12">
        <f t="shared" si="1"/>
        <v>0.176056338028169</v>
      </c>
      <c r="S106" s="11">
        <v>5.7</v>
      </c>
    </row>
    <row r="107" spans="1:19" ht="28.8" x14ac:dyDescent="0.3">
      <c r="A107" s="1" t="s">
        <v>79</v>
      </c>
      <c r="B107" s="9" t="s">
        <v>56</v>
      </c>
      <c r="C107" s="1" t="s">
        <v>122</v>
      </c>
      <c r="D107" s="1" t="s">
        <v>123</v>
      </c>
      <c r="E107" s="1" t="s">
        <v>625</v>
      </c>
      <c r="F107" s="1" t="s">
        <v>125</v>
      </c>
      <c r="G107" s="10" t="s">
        <v>631</v>
      </c>
      <c r="H107" s="1" t="s">
        <v>127</v>
      </c>
      <c r="I107" s="10" t="s">
        <v>627</v>
      </c>
      <c r="J107" s="9" t="s">
        <v>632</v>
      </c>
      <c r="K107" s="9" t="s">
        <v>629</v>
      </c>
      <c r="L107" s="1" t="s">
        <v>633</v>
      </c>
      <c r="M107" s="1" t="s">
        <v>157</v>
      </c>
      <c r="N107" s="1" t="s">
        <v>132</v>
      </c>
      <c r="O107" s="11">
        <v>25</v>
      </c>
      <c r="P107" s="11">
        <v>142</v>
      </c>
      <c r="Q107" s="11" t="s">
        <v>165</v>
      </c>
      <c r="R107" s="12">
        <f t="shared" si="1"/>
        <v>0.176056338028169</v>
      </c>
      <c r="S107" s="11">
        <v>5.7</v>
      </c>
    </row>
    <row r="108" spans="1:19" ht="43.2" x14ac:dyDescent="0.3">
      <c r="A108" s="1" t="s">
        <v>79</v>
      </c>
      <c r="B108" s="9" t="s">
        <v>56</v>
      </c>
      <c r="C108" s="1" t="s">
        <v>122</v>
      </c>
      <c r="D108" s="1" t="s">
        <v>123</v>
      </c>
      <c r="E108" s="1" t="s">
        <v>625</v>
      </c>
      <c r="F108" s="1" t="s">
        <v>125</v>
      </c>
      <c r="G108" s="10" t="s">
        <v>634</v>
      </c>
      <c r="H108" s="1" t="s">
        <v>127</v>
      </c>
      <c r="I108" s="10" t="s">
        <v>627</v>
      </c>
      <c r="J108" s="9" t="s">
        <v>635</v>
      </c>
      <c r="K108" s="9" t="s">
        <v>629</v>
      </c>
      <c r="L108" s="1" t="s">
        <v>636</v>
      </c>
      <c r="M108" s="1" t="s">
        <v>157</v>
      </c>
      <c r="N108" s="1" t="s">
        <v>220</v>
      </c>
      <c r="O108" s="11">
        <v>25</v>
      </c>
      <c r="P108" s="11">
        <v>142</v>
      </c>
      <c r="Q108" s="11" t="s">
        <v>165</v>
      </c>
      <c r="R108" s="12">
        <f t="shared" si="1"/>
        <v>0.176056338028169</v>
      </c>
      <c r="S108" s="11">
        <v>5.7</v>
      </c>
    </row>
    <row r="109" spans="1:19" ht="43.2" x14ac:dyDescent="0.3">
      <c r="A109" s="1" t="s">
        <v>79</v>
      </c>
      <c r="B109" s="9" t="s">
        <v>56</v>
      </c>
      <c r="C109" s="1" t="s">
        <v>122</v>
      </c>
      <c r="D109" s="1" t="s">
        <v>123</v>
      </c>
      <c r="E109" s="1" t="s">
        <v>625</v>
      </c>
      <c r="F109" s="1" t="s">
        <v>125</v>
      </c>
      <c r="G109" s="10" t="s">
        <v>637</v>
      </c>
      <c r="H109" s="1" t="s">
        <v>127</v>
      </c>
      <c r="I109" s="10" t="s">
        <v>627</v>
      </c>
      <c r="J109" s="9" t="s">
        <v>638</v>
      </c>
      <c r="K109" s="9" t="s">
        <v>629</v>
      </c>
      <c r="L109" s="1" t="s">
        <v>639</v>
      </c>
      <c r="M109" s="1" t="s">
        <v>157</v>
      </c>
      <c r="N109" s="1" t="s">
        <v>220</v>
      </c>
      <c r="O109" s="11">
        <v>25</v>
      </c>
      <c r="P109" s="11">
        <v>142</v>
      </c>
      <c r="Q109" s="11" t="s">
        <v>165</v>
      </c>
      <c r="R109" s="12">
        <f t="shared" si="1"/>
        <v>0.176056338028169</v>
      </c>
      <c r="S109" s="11">
        <v>5.7</v>
      </c>
    </row>
    <row r="110" spans="1:19" ht="28.8" x14ac:dyDescent="0.3">
      <c r="A110" s="1" t="s">
        <v>79</v>
      </c>
      <c r="B110" s="9" t="s">
        <v>56</v>
      </c>
      <c r="C110" s="1" t="s">
        <v>122</v>
      </c>
      <c r="D110" s="1" t="s">
        <v>123</v>
      </c>
      <c r="E110" s="1" t="s">
        <v>124</v>
      </c>
      <c r="F110" s="1" t="s">
        <v>125</v>
      </c>
      <c r="G110" s="10" t="s">
        <v>640</v>
      </c>
      <c r="H110" s="1" t="s">
        <v>127</v>
      </c>
      <c r="I110" s="10" t="s">
        <v>641</v>
      </c>
      <c r="J110" s="9" t="s">
        <v>234</v>
      </c>
      <c r="K110" s="9" t="s">
        <v>642</v>
      </c>
      <c r="L110" s="1" t="s">
        <v>643</v>
      </c>
      <c r="M110" s="1" t="s">
        <v>220</v>
      </c>
      <c r="N110" s="1" t="s">
        <v>265</v>
      </c>
      <c r="O110" s="11">
        <v>93</v>
      </c>
      <c r="P110" s="11">
        <v>275</v>
      </c>
      <c r="Q110" s="11" t="s">
        <v>174</v>
      </c>
      <c r="R110" s="12">
        <f t="shared" si="1"/>
        <v>0.33818181818181819</v>
      </c>
      <c r="S110" s="11">
        <v>4.5999999999999996</v>
      </c>
    </row>
    <row r="111" spans="1:19" ht="43.2" x14ac:dyDescent="0.3">
      <c r="A111" s="1" t="s">
        <v>80</v>
      </c>
      <c r="B111" s="9" t="s">
        <v>7</v>
      </c>
      <c r="C111" s="1" t="s">
        <v>122</v>
      </c>
      <c r="D111" s="1" t="s">
        <v>123</v>
      </c>
      <c r="E111" s="1" t="s">
        <v>124</v>
      </c>
      <c r="F111" s="1" t="s">
        <v>152</v>
      </c>
      <c r="G111" s="10" t="s">
        <v>644</v>
      </c>
      <c r="H111" s="1" t="s">
        <v>127</v>
      </c>
      <c r="I111" s="10" t="s">
        <v>645</v>
      </c>
      <c r="J111" s="9" t="s">
        <v>646</v>
      </c>
      <c r="K111" s="9" t="s">
        <v>544</v>
      </c>
      <c r="L111" s="1" t="s">
        <v>217</v>
      </c>
      <c r="M111" s="1" t="s">
        <v>157</v>
      </c>
      <c r="N111" s="1" t="s">
        <v>4</v>
      </c>
      <c r="O111" s="11">
        <v>99</v>
      </c>
      <c r="P111" s="11">
        <v>158</v>
      </c>
      <c r="Q111" s="11" t="s">
        <v>134</v>
      </c>
      <c r="R111" s="12">
        <f t="shared" si="1"/>
        <v>0.62658227848101267</v>
      </c>
      <c r="S111" s="11">
        <v>2.9</v>
      </c>
    </row>
    <row r="112" spans="1:19" ht="43.2" x14ac:dyDescent="0.3">
      <c r="A112" s="1" t="s">
        <v>80</v>
      </c>
      <c r="B112" s="9" t="s">
        <v>7</v>
      </c>
      <c r="C112" s="1" t="s">
        <v>122</v>
      </c>
      <c r="D112" s="1" t="s">
        <v>123</v>
      </c>
      <c r="E112" s="1" t="s">
        <v>124</v>
      </c>
      <c r="F112" s="1" t="s">
        <v>283</v>
      </c>
      <c r="G112" s="10" t="s">
        <v>647</v>
      </c>
      <c r="H112" s="1" t="s">
        <v>127</v>
      </c>
      <c r="I112" s="10" t="s">
        <v>648</v>
      </c>
      <c r="J112" s="9" t="s">
        <v>649</v>
      </c>
      <c r="K112" s="9" t="s">
        <v>650</v>
      </c>
      <c r="L112" s="1" t="s">
        <v>217</v>
      </c>
      <c r="M112" s="1" t="s">
        <v>157</v>
      </c>
      <c r="N112" s="1" t="s">
        <v>4</v>
      </c>
      <c r="O112" s="11">
        <v>193</v>
      </c>
      <c r="P112" s="11">
        <v>275</v>
      </c>
      <c r="Q112" s="11" t="s">
        <v>134</v>
      </c>
      <c r="R112" s="12">
        <f t="shared" si="1"/>
        <v>0.70181818181818179</v>
      </c>
      <c r="S112" s="11">
        <v>1.9</v>
      </c>
    </row>
    <row r="113" spans="1:19" ht="28.8" x14ac:dyDescent="0.3">
      <c r="A113" s="1" t="s">
        <v>80</v>
      </c>
      <c r="B113" s="9" t="s">
        <v>7</v>
      </c>
      <c r="C113" s="1" t="s">
        <v>122</v>
      </c>
      <c r="D113" s="1" t="s">
        <v>123</v>
      </c>
      <c r="E113" s="1" t="s">
        <v>124</v>
      </c>
      <c r="F113" s="1" t="s">
        <v>125</v>
      </c>
      <c r="G113" s="10" t="s">
        <v>651</v>
      </c>
      <c r="H113" s="1" t="s">
        <v>127</v>
      </c>
      <c r="I113" s="10" t="s">
        <v>402</v>
      </c>
      <c r="J113" s="9" t="s">
        <v>652</v>
      </c>
      <c r="K113" s="9" t="s">
        <v>404</v>
      </c>
      <c r="L113" s="1" t="s">
        <v>217</v>
      </c>
      <c r="M113" s="1" t="s">
        <v>132</v>
      </c>
      <c r="N113" s="1" t="s">
        <v>4</v>
      </c>
      <c r="O113" s="11">
        <v>100</v>
      </c>
      <c r="P113" s="11">
        <v>275</v>
      </c>
      <c r="Q113" s="11" t="s">
        <v>174</v>
      </c>
      <c r="R113" s="12">
        <f t="shared" si="1"/>
        <v>0.36363636363636365</v>
      </c>
      <c r="S113" s="11">
        <v>3.9</v>
      </c>
    </row>
    <row r="114" spans="1:19" ht="43.2" x14ac:dyDescent="0.3">
      <c r="A114" s="1" t="s">
        <v>80</v>
      </c>
      <c r="B114" s="9" t="s">
        <v>7</v>
      </c>
      <c r="C114" s="1" t="s">
        <v>122</v>
      </c>
      <c r="D114" s="1" t="s">
        <v>123</v>
      </c>
      <c r="E114" s="1" t="s">
        <v>124</v>
      </c>
      <c r="F114" s="1" t="s">
        <v>125</v>
      </c>
      <c r="G114" s="10" t="s">
        <v>653</v>
      </c>
      <c r="H114" s="1" t="s">
        <v>127</v>
      </c>
      <c r="I114" s="10" t="s">
        <v>402</v>
      </c>
      <c r="J114" s="9" t="s">
        <v>654</v>
      </c>
      <c r="K114" s="9" t="s">
        <v>404</v>
      </c>
      <c r="L114" s="1" t="s">
        <v>217</v>
      </c>
      <c r="M114" s="1" t="s">
        <v>132</v>
      </c>
      <c r="N114" s="1" t="s">
        <v>4</v>
      </c>
      <c r="O114" s="11">
        <v>100</v>
      </c>
      <c r="P114" s="11">
        <v>275</v>
      </c>
      <c r="Q114" s="11" t="s">
        <v>174</v>
      </c>
      <c r="R114" s="12">
        <f t="shared" si="1"/>
        <v>0.36363636363636365</v>
      </c>
      <c r="S114" s="11">
        <v>3.9</v>
      </c>
    </row>
    <row r="115" spans="1:19" ht="43.2" x14ac:dyDescent="0.3">
      <c r="A115" s="1" t="s">
        <v>80</v>
      </c>
      <c r="B115" s="9" t="s">
        <v>7</v>
      </c>
      <c r="C115" s="1" t="s">
        <v>122</v>
      </c>
      <c r="D115" s="1" t="s">
        <v>123</v>
      </c>
      <c r="E115" s="1" t="s">
        <v>124</v>
      </c>
      <c r="F115" s="1" t="s">
        <v>152</v>
      </c>
      <c r="G115" s="10" t="s">
        <v>655</v>
      </c>
      <c r="H115" s="1" t="s">
        <v>127</v>
      </c>
      <c r="I115" s="10" t="s">
        <v>402</v>
      </c>
      <c r="J115" s="9" t="s">
        <v>656</v>
      </c>
      <c r="K115" s="9" t="s">
        <v>404</v>
      </c>
      <c r="L115" s="1" t="s">
        <v>217</v>
      </c>
      <c r="M115" s="1" t="s">
        <v>132</v>
      </c>
      <c r="N115" s="1" t="s">
        <v>4</v>
      </c>
      <c r="O115" s="11">
        <v>100</v>
      </c>
      <c r="P115" s="11">
        <v>275</v>
      </c>
      <c r="Q115" s="11" t="s">
        <v>174</v>
      </c>
      <c r="R115" s="12">
        <f t="shared" si="1"/>
        <v>0.36363636363636365</v>
      </c>
      <c r="S115" s="11">
        <v>3.9</v>
      </c>
    </row>
    <row r="116" spans="1:19" ht="43.2" x14ac:dyDescent="0.3">
      <c r="A116" s="1" t="s">
        <v>80</v>
      </c>
      <c r="B116" s="9" t="s">
        <v>7</v>
      </c>
      <c r="C116" s="1" t="s">
        <v>122</v>
      </c>
      <c r="D116" s="1" t="s">
        <v>123</v>
      </c>
      <c r="E116" s="1" t="s">
        <v>124</v>
      </c>
      <c r="F116" s="1" t="s">
        <v>125</v>
      </c>
      <c r="G116" s="10" t="s">
        <v>657</v>
      </c>
      <c r="H116" s="1" t="s">
        <v>127</v>
      </c>
      <c r="I116" s="10" t="s">
        <v>301</v>
      </c>
      <c r="J116" s="9" t="s">
        <v>658</v>
      </c>
      <c r="K116" s="9" t="s">
        <v>303</v>
      </c>
      <c r="L116" s="1" t="s">
        <v>217</v>
      </c>
      <c r="M116" s="1" t="s">
        <v>157</v>
      </c>
      <c r="N116" s="1" t="s">
        <v>4</v>
      </c>
      <c r="O116" s="11">
        <v>57</v>
      </c>
      <c r="P116" s="11">
        <v>106</v>
      </c>
      <c r="Q116" s="11" t="s">
        <v>134</v>
      </c>
      <c r="R116" s="12">
        <f t="shared" si="1"/>
        <v>0.53773584905660377</v>
      </c>
      <c r="S116" s="11">
        <v>2.8</v>
      </c>
    </row>
    <row r="117" spans="1:19" ht="43.2" x14ac:dyDescent="0.3">
      <c r="A117" s="1" t="s">
        <v>81</v>
      </c>
      <c r="B117" s="9" t="s">
        <v>28</v>
      </c>
      <c r="C117" s="1" t="s">
        <v>122</v>
      </c>
      <c r="D117" s="1" t="s">
        <v>123</v>
      </c>
      <c r="E117" s="1" t="s">
        <v>124</v>
      </c>
      <c r="F117" s="1" t="s">
        <v>125</v>
      </c>
      <c r="G117" s="10" t="s">
        <v>659</v>
      </c>
      <c r="H117" s="1" t="s">
        <v>193</v>
      </c>
      <c r="I117" s="10" t="s">
        <v>660</v>
      </c>
      <c r="J117" s="9" t="s">
        <v>205</v>
      </c>
      <c r="K117" s="9" t="s">
        <v>661</v>
      </c>
      <c r="L117" s="1" t="s">
        <v>662</v>
      </c>
      <c r="M117" s="1" t="s">
        <v>157</v>
      </c>
      <c r="N117" s="1" t="s">
        <v>4</v>
      </c>
      <c r="O117" s="11">
        <v>21</v>
      </c>
      <c r="P117" s="11">
        <v>79</v>
      </c>
      <c r="Q117" s="11" t="s">
        <v>174</v>
      </c>
      <c r="R117" s="12">
        <f t="shared" si="1"/>
        <v>0.26582278481012656</v>
      </c>
      <c r="S117" s="11">
        <v>4</v>
      </c>
    </row>
    <row r="118" spans="1:19" ht="43.2" x14ac:dyDescent="0.3">
      <c r="A118" s="1" t="s">
        <v>82</v>
      </c>
      <c r="B118" s="9" t="s">
        <v>56</v>
      </c>
      <c r="C118" s="1" t="s">
        <v>122</v>
      </c>
      <c r="D118" s="1" t="s">
        <v>123</v>
      </c>
      <c r="E118" s="1" t="s">
        <v>663</v>
      </c>
      <c r="F118" s="1" t="s">
        <v>125</v>
      </c>
      <c r="G118" s="10" t="s">
        <v>664</v>
      </c>
      <c r="H118" s="1" t="s">
        <v>193</v>
      </c>
      <c r="I118" s="10" t="s">
        <v>665</v>
      </c>
      <c r="J118" s="9" t="s">
        <v>666</v>
      </c>
      <c r="K118" s="9" t="s">
        <v>667</v>
      </c>
      <c r="L118" s="1" t="s">
        <v>254</v>
      </c>
      <c r="M118" s="1" t="s">
        <v>220</v>
      </c>
      <c r="N118" s="1" t="s">
        <v>4</v>
      </c>
      <c r="O118" s="11">
        <v>12</v>
      </c>
      <c r="P118" s="11">
        <v>142</v>
      </c>
      <c r="Q118" s="11" t="s">
        <v>165</v>
      </c>
      <c r="R118" s="12">
        <f t="shared" si="1"/>
        <v>8.4507042253521125E-2</v>
      </c>
      <c r="S118" s="11">
        <v>8.6</v>
      </c>
    </row>
    <row r="119" spans="1:19" ht="43.2" x14ac:dyDescent="0.3">
      <c r="A119" s="1" t="s">
        <v>82</v>
      </c>
      <c r="B119" s="9" t="s">
        <v>56</v>
      </c>
      <c r="C119" s="1" t="s">
        <v>122</v>
      </c>
      <c r="D119" s="1" t="s">
        <v>123</v>
      </c>
      <c r="E119" s="1" t="s">
        <v>272</v>
      </c>
      <c r="F119" s="1" t="s">
        <v>125</v>
      </c>
      <c r="G119" s="10" t="s">
        <v>668</v>
      </c>
      <c r="H119" s="1" t="s">
        <v>193</v>
      </c>
      <c r="I119" s="10" t="s">
        <v>669</v>
      </c>
      <c r="J119" s="9" t="s">
        <v>670</v>
      </c>
      <c r="K119" s="9" t="s">
        <v>671</v>
      </c>
      <c r="L119" s="1" t="s">
        <v>672</v>
      </c>
      <c r="M119" s="1" t="s">
        <v>220</v>
      </c>
      <c r="N119" s="1" t="s">
        <v>4</v>
      </c>
      <c r="O119" s="11">
        <v>16</v>
      </c>
      <c r="P119" s="11">
        <v>55</v>
      </c>
      <c r="Q119" s="11" t="s">
        <v>174</v>
      </c>
      <c r="R119" s="12">
        <f t="shared" si="1"/>
        <v>0.29090909090909089</v>
      </c>
      <c r="S119" s="11">
        <v>7</v>
      </c>
    </row>
    <row r="120" spans="1:19" ht="43.2" x14ac:dyDescent="0.3">
      <c r="A120" s="1" t="s">
        <v>82</v>
      </c>
      <c r="B120" s="9" t="s">
        <v>56</v>
      </c>
      <c r="C120" s="1" t="s">
        <v>122</v>
      </c>
      <c r="D120" s="1" t="s">
        <v>123</v>
      </c>
      <c r="E120" s="1" t="s">
        <v>124</v>
      </c>
      <c r="F120" s="1" t="s">
        <v>125</v>
      </c>
      <c r="G120" s="10" t="s">
        <v>673</v>
      </c>
      <c r="H120" s="1" t="s">
        <v>193</v>
      </c>
      <c r="I120" s="10" t="s">
        <v>674</v>
      </c>
      <c r="J120" s="9" t="s">
        <v>675</v>
      </c>
      <c r="K120" s="9" t="s">
        <v>676</v>
      </c>
      <c r="L120" s="1" t="s">
        <v>572</v>
      </c>
      <c r="M120" s="1" t="s">
        <v>220</v>
      </c>
      <c r="N120" s="1" t="s">
        <v>4</v>
      </c>
      <c r="O120" s="11">
        <v>44</v>
      </c>
      <c r="P120" s="11">
        <v>86</v>
      </c>
      <c r="Q120" s="11" t="s">
        <v>134</v>
      </c>
      <c r="R120" s="12">
        <f t="shared" si="1"/>
        <v>0.51162790697674421</v>
      </c>
      <c r="S120" s="11">
        <v>2.8</v>
      </c>
    </row>
    <row r="121" spans="1:19" ht="57.6" x14ac:dyDescent="0.3">
      <c r="A121" s="1" t="s">
        <v>82</v>
      </c>
      <c r="B121" s="9" t="s">
        <v>56</v>
      </c>
      <c r="C121" s="1" t="s">
        <v>122</v>
      </c>
      <c r="D121" s="1" t="s">
        <v>123</v>
      </c>
      <c r="E121" s="1" t="s">
        <v>124</v>
      </c>
      <c r="F121" s="1" t="s">
        <v>125</v>
      </c>
      <c r="G121" s="10" t="s">
        <v>677</v>
      </c>
      <c r="H121" s="1" t="s">
        <v>193</v>
      </c>
      <c r="I121" s="10" t="s">
        <v>678</v>
      </c>
      <c r="J121" s="9" t="s">
        <v>679</v>
      </c>
      <c r="K121" s="9" t="s">
        <v>680</v>
      </c>
      <c r="L121" s="1" t="s">
        <v>417</v>
      </c>
      <c r="M121" s="1" t="s">
        <v>220</v>
      </c>
      <c r="N121" s="1" t="s">
        <v>4</v>
      </c>
      <c r="O121" s="11">
        <v>70</v>
      </c>
      <c r="P121" s="11">
        <v>161</v>
      </c>
      <c r="Q121" s="11" t="s">
        <v>174</v>
      </c>
      <c r="R121" s="12">
        <f t="shared" si="1"/>
        <v>0.43478260869565216</v>
      </c>
      <c r="S121" s="11">
        <v>4.2</v>
      </c>
    </row>
    <row r="122" spans="1:19" ht="43.2" x14ac:dyDescent="0.3">
      <c r="A122" s="1" t="s">
        <v>82</v>
      </c>
      <c r="B122" s="9" t="s">
        <v>56</v>
      </c>
      <c r="C122" s="1" t="s">
        <v>122</v>
      </c>
      <c r="D122" s="1" t="s">
        <v>123</v>
      </c>
      <c r="E122" s="1" t="s">
        <v>124</v>
      </c>
      <c r="F122" s="1" t="s">
        <v>125</v>
      </c>
      <c r="G122" s="10" t="s">
        <v>681</v>
      </c>
      <c r="H122" s="1" t="s">
        <v>193</v>
      </c>
      <c r="I122" s="10" t="s">
        <v>678</v>
      </c>
      <c r="J122" s="9" t="s">
        <v>682</v>
      </c>
      <c r="K122" s="9" t="s">
        <v>680</v>
      </c>
      <c r="L122" s="1" t="s">
        <v>309</v>
      </c>
      <c r="M122" s="1" t="s">
        <v>220</v>
      </c>
      <c r="N122" s="1" t="s">
        <v>4</v>
      </c>
      <c r="O122" s="11">
        <v>70</v>
      </c>
      <c r="P122" s="11">
        <v>161</v>
      </c>
      <c r="Q122" s="11" t="s">
        <v>174</v>
      </c>
      <c r="R122" s="12">
        <f t="shared" si="1"/>
        <v>0.43478260869565216</v>
      </c>
      <c r="S122" s="11">
        <v>4.2</v>
      </c>
    </row>
    <row r="123" spans="1:19" ht="43.2" x14ac:dyDescent="0.3">
      <c r="A123" s="1" t="s">
        <v>82</v>
      </c>
      <c r="B123" s="9" t="s">
        <v>56</v>
      </c>
      <c r="C123" s="1" t="s">
        <v>122</v>
      </c>
      <c r="D123" s="1" t="s">
        <v>123</v>
      </c>
      <c r="E123" s="1" t="s">
        <v>124</v>
      </c>
      <c r="F123" s="1" t="s">
        <v>125</v>
      </c>
      <c r="G123" s="10" t="s">
        <v>683</v>
      </c>
      <c r="H123" s="1" t="s">
        <v>193</v>
      </c>
      <c r="I123" s="10" t="s">
        <v>674</v>
      </c>
      <c r="J123" s="9" t="s">
        <v>684</v>
      </c>
      <c r="K123" s="9" t="s">
        <v>676</v>
      </c>
      <c r="L123" s="1" t="s">
        <v>417</v>
      </c>
      <c r="M123" s="1" t="s">
        <v>220</v>
      </c>
      <c r="N123" s="1" t="s">
        <v>4</v>
      </c>
      <c r="O123" s="11">
        <v>44</v>
      </c>
      <c r="P123" s="11">
        <v>86</v>
      </c>
      <c r="Q123" s="11" t="s">
        <v>134</v>
      </c>
      <c r="R123" s="12">
        <f t="shared" si="1"/>
        <v>0.51162790697674421</v>
      </c>
      <c r="S123" s="11">
        <v>2.8</v>
      </c>
    </row>
    <row r="124" spans="1:19" ht="28.8" x14ac:dyDescent="0.3">
      <c r="A124" s="1" t="s">
        <v>83</v>
      </c>
      <c r="B124" s="9" t="s">
        <v>22</v>
      </c>
      <c r="C124" s="1" t="s">
        <v>685</v>
      </c>
      <c r="D124" s="1" t="s">
        <v>123</v>
      </c>
      <c r="E124" s="1" t="s">
        <v>376</v>
      </c>
      <c r="F124" s="1" t="s">
        <v>125</v>
      </c>
      <c r="G124" s="10" t="s">
        <v>686</v>
      </c>
      <c r="H124" s="1" t="s">
        <v>536</v>
      </c>
      <c r="I124" s="10" t="s">
        <v>687</v>
      </c>
      <c r="J124" s="9" t="s">
        <v>688</v>
      </c>
      <c r="K124" s="9" t="s">
        <v>689</v>
      </c>
      <c r="L124" s="1" t="s">
        <v>690</v>
      </c>
      <c r="M124" s="1" t="s">
        <v>691</v>
      </c>
      <c r="N124" s="1" t="s">
        <v>346</v>
      </c>
      <c r="O124" s="11"/>
      <c r="P124" s="11"/>
      <c r="Q124" s="11"/>
      <c r="R124" s="12" t="e">
        <f t="shared" si="1"/>
        <v>#DIV/0!</v>
      </c>
      <c r="S124" s="11"/>
    </row>
    <row r="125" spans="1:19" x14ac:dyDescent="0.3">
      <c r="A125" s="1" t="s">
        <v>83</v>
      </c>
      <c r="B125" s="9" t="s">
        <v>22</v>
      </c>
      <c r="C125" s="1" t="s">
        <v>685</v>
      </c>
      <c r="D125" s="1" t="s">
        <v>123</v>
      </c>
      <c r="E125" s="1" t="s">
        <v>376</v>
      </c>
      <c r="F125" s="1" t="s">
        <v>125</v>
      </c>
      <c r="G125" s="10" t="s">
        <v>692</v>
      </c>
      <c r="H125" s="1" t="s">
        <v>536</v>
      </c>
      <c r="I125" s="10" t="s">
        <v>693</v>
      </c>
      <c r="J125" s="9" t="s">
        <v>694</v>
      </c>
      <c r="K125" s="9" t="s">
        <v>695</v>
      </c>
      <c r="L125" s="1" t="s">
        <v>696</v>
      </c>
      <c r="M125" s="1" t="s">
        <v>691</v>
      </c>
      <c r="N125" s="1" t="s">
        <v>346</v>
      </c>
      <c r="O125" s="11"/>
      <c r="P125" s="11"/>
      <c r="Q125" s="11"/>
      <c r="R125" s="12" t="e">
        <f t="shared" si="1"/>
        <v>#DIV/0!</v>
      </c>
      <c r="S125" s="11"/>
    </row>
    <row r="126" spans="1:19" ht="28.8" x14ac:dyDescent="0.3">
      <c r="A126" s="1" t="s">
        <v>84</v>
      </c>
      <c r="B126" s="9" t="s">
        <v>7</v>
      </c>
      <c r="C126" s="1" t="s">
        <v>122</v>
      </c>
      <c r="D126" s="1" t="s">
        <v>123</v>
      </c>
      <c r="E126" s="1" t="s">
        <v>697</v>
      </c>
      <c r="F126" s="1" t="s">
        <v>125</v>
      </c>
      <c r="G126" s="10" t="s">
        <v>698</v>
      </c>
      <c r="H126" s="1" t="s">
        <v>193</v>
      </c>
      <c r="I126" s="10" t="s">
        <v>699</v>
      </c>
      <c r="J126" s="9" t="s">
        <v>700</v>
      </c>
      <c r="K126" s="9" t="s">
        <v>701</v>
      </c>
      <c r="L126" s="1" t="s">
        <v>702</v>
      </c>
      <c r="M126" s="1" t="s">
        <v>265</v>
      </c>
      <c r="N126" s="1" t="s">
        <v>4</v>
      </c>
      <c r="O126" s="11">
        <v>61</v>
      </c>
      <c r="P126" s="11">
        <v>119</v>
      </c>
      <c r="Q126" s="11" t="s">
        <v>134</v>
      </c>
      <c r="R126" s="12">
        <f t="shared" si="1"/>
        <v>0.51260504201680668</v>
      </c>
      <c r="S126" s="11">
        <v>4.5999999999999996</v>
      </c>
    </row>
    <row r="127" spans="1:19" ht="28.8" x14ac:dyDescent="0.3">
      <c r="A127" s="1" t="s">
        <v>84</v>
      </c>
      <c r="B127" s="9" t="s">
        <v>7</v>
      </c>
      <c r="C127" s="1" t="s">
        <v>122</v>
      </c>
      <c r="D127" s="1" t="s">
        <v>123</v>
      </c>
      <c r="E127" s="1" t="s">
        <v>697</v>
      </c>
      <c r="F127" s="1" t="s">
        <v>125</v>
      </c>
      <c r="G127" s="10" t="s">
        <v>703</v>
      </c>
      <c r="H127" s="1" t="s">
        <v>193</v>
      </c>
      <c r="I127" s="10" t="s">
        <v>699</v>
      </c>
      <c r="J127" s="9" t="s">
        <v>700</v>
      </c>
      <c r="K127" s="9" t="s">
        <v>701</v>
      </c>
      <c r="L127" s="1" t="s">
        <v>704</v>
      </c>
      <c r="M127" s="1" t="s">
        <v>265</v>
      </c>
      <c r="N127" s="1" t="s">
        <v>4</v>
      </c>
      <c r="O127" s="11">
        <v>61</v>
      </c>
      <c r="P127" s="11">
        <v>119</v>
      </c>
      <c r="Q127" s="11" t="s">
        <v>134</v>
      </c>
      <c r="R127" s="12">
        <f t="shared" si="1"/>
        <v>0.51260504201680668</v>
      </c>
      <c r="S127" s="11">
        <v>4.5999999999999996</v>
      </c>
    </row>
    <row r="128" spans="1:19" ht="28.8" x14ac:dyDescent="0.3">
      <c r="A128" s="1" t="s">
        <v>84</v>
      </c>
      <c r="B128" s="9" t="s">
        <v>7</v>
      </c>
      <c r="C128" s="1" t="s">
        <v>122</v>
      </c>
      <c r="D128" s="1" t="s">
        <v>123</v>
      </c>
      <c r="E128" s="1" t="s">
        <v>697</v>
      </c>
      <c r="F128" s="1" t="s">
        <v>125</v>
      </c>
      <c r="G128" s="10" t="s">
        <v>705</v>
      </c>
      <c r="H128" s="1" t="s">
        <v>193</v>
      </c>
      <c r="I128" s="10" t="s">
        <v>699</v>
      </c>
      <c r="J128" s="9" t="s">
        <v>700</v>
      </c>
      <c r="K128" s="9" t="s">
        <v>701</v>
      </c>
      <c r="L128" s="1" t="s">
        <v>706</v>
      </c>
      <c r="M128" s="1" t="s">
        <v>265</v>
      </c>
      <c r="N128" s="1" t="s">
        <v>4</v>
      </c>
      <c r="O128" s="11">
        <v>61</v>
      </c>
      <c r="P128" s="11">
        <v>119</v>
      </c>
      <c r="Q128" s="11" t="s">
        <v>134</v>
      </c>
      <c r="R128" s="12">
        <f t="shared" si="1"/>
        <v>0.51260504201680668</v>
      </c>
      <c r="S128" s="11">
        <v>4.5999999999999996</v>
      </c>
    </row>
    <row r="129" spans="1:19" ht="43.2" x14ac:dyDescent="0.3">
      <c r="A129" s="1" t="s">
        <v>84</v>
      </c>
      <c r="B129" s="9" t="s">
        <v>7</v>
      </c>
      <c r="C129" s="1" t="s">
        <v>122</v>
      </c>
      <c r="D129" s="1" t="s">
        <v>123</v>
      </c>
      <c r="E129" s="1" t="s">
        <v>124</v>
      </c>
      <c r="F129" s="1" t="s">
        <v>152</v>
      </c>
      <c r="G129" s="10" t="s">
        <v>707</v>
      </c>
      <c r="H129" s="1" t="s">
        <v>193</v>
      </c>
      <c r="I129" s="10" t="s">
        <v>708</v>
      </c>
      <c r="J129" s="9" t="s">
        <v>709</v>
      </c>
      <c r="K129" s="9" t="s">
        <v>710</v>
      </c>
      <c r="L129" s="1" t="s">
        <v>217</v>
      </c>
      <c r="M129" s="1" t="s">
        <v>265</v>
      </c>
      <c r="N129" s="1" t="s">
        <v>4</v>
      </c>
      <c r="O129" s="11">
        <v>47</v>
      </c>
      <c r="P129" s="11">
        <v>55</v>
      </c>
      <c r="Q129" s="11" t="s">
        <v>185</v>
      </c>
      <c r="R129" s="12">
        <f t="shared" si="1"/>
        <v>0.8545454545454545</v>
      </c>
      <c r="S129" s="11">
        <v>2.2000000000000002</v>
      </c>
    </row>
    <row r="130" spans="1:19" ht="43.2" x14ac:dyDescent="0.3">
      <c r="A130" s="1" t="s">
        <v>85</v>
      </c>
      <c r="B130" s="9" t="s">
        <v>13</v>
      </c>
      <c r="C130" s="1" t="s">
        <v>122</v>
      </c>
      <c r="D130" s="1" t="s">
        <v>123</v>
      </c>
      <c r="E130" s="1" t="s">
        <v>124</v>
      </c>
      <c r="F130" s="1" t="s">
        <v>125</v>
      </c>
      <c r="G130" s="10" t="s">
        <v>711</v>
      </c>
      <c r="H130" s="1" t="s">
        <v>127</v>
      </c>
      <c r="I130" s="10" t="s">
        <v>712</v>
      </c>
      <c r="J130" s="9" t="s">
        <v>713</v>
      </c>
      <c r="K130" s="9" t="s">
        <v>714</v>
      </c>
      <c r="L130" s="1" t="s">
        <v>217</v>
      </c>
      <c r="M130" s="1" t="s">
        <v>346</v>
      </c>
      <c r="N130" s="1" t="s">
        <v>4</v>
      </c>
      <c r="O130" s="11">
        <v>305</v>
      </c>
      <c r="P130" s="11">
        <v>344</v>
      </c>
      <c r="Q130" s="11" t="s">
        <v>185</v>
      </c>
      <c r="R130" s="12">
        <f t="shared" ref="R130:R176" si="2">O130/P130</f>
        <v>0.88662790697674421</v>
      </c>
      <c r="S130" s="11">
        <v>1.1000000000000001</v>
      </c>
    </row>
    <row r="131" spans="1:19" ht="57.6" x14ac:dyDescent="0.3">
      <c r="A131" s="1" t="s">
        <v>86</v>
      </c>
      <c r="B131" s="9" t="s">
        <v>9</v>
      </c>
      <c r="C131" s="1" t="s">
        <v>122</v>
      </c>
      <c r="D131" s="1" t="s">
        <v>123</v>
      </c>
      <c r="E131" s="1" t="s">
        <v>199</v>
      </c>
      <c r="F131" s="1" t="s">
        <v>125</v>
      </c>
      <c r="G131" s="10" t="s">
        <v>715</v>
      </c>
      <c r="H131" s="1" t="s">
        <v>127</v>
      </c>
      <c r="I131" s="10" t="s">
        <v>201</v>
      </c>
      <c r="J131" s="9" t="s">
        <v>210</v>
      </c>
      <c r="K131" s="9" t="s">
        <v>203</v>
      </c>
      <c r="L131" s="1" t="s">
        <v>716</v>
      </c>
      <c r="M131" s="1" t="s">
        <v>157</v>
      </c>
      <c r="N131" s="1" t="s">
        <v>157</v>
      </c>
      <c r="O131" s="11">
        <v>12</v>
      </c>
      <c r="P131" s="11">
        <v>62</v>
      </c>
      <c r="Q131" s="11" t="s">
        <v>165</v>
      </c>
      <c r="R131" s="12">
        <f t="shared" si="2"/>
        <v>0.19354838709677419</v>
      </c>
      <c r="S131" s="11">
        <v>3</v>
      </c>
    </row>
    <row r="132" spans="1:19" ht="43.2" x14ac:dyDescent="0.3">
      <c r="A132" s="1" t="s">
        <v>86</v>
      </c>
      <c r="B132" s="9" t="s">
        <v>9</v>
      </c>
      <c r="C132" s="1" t="s">
        <v>122</v>
      </c>
      <c r="D132" s="1" t="s">
        <v>123</v>
      </c>
      <c r="E132" s="1" t="s">
        <v>717</v>
      </c>
      <c r="F132" s="1" t="s">
        <v>125</v>
      </c>
      <c r="G132" s="10" t="s">
        <v>718</v>
      </c>
      <c r="H132" s="1" t="s">
        <v>127</v>
      </c>
      <c r="I132" s="10" t="s">
        <v>719</v>
      </c>
      <c r="J132" s="9" t="s">
        <v>720</v>
      </c>
      <c r="K132" s="9" t="s">
        <v>721</v>
      </c>
      <c r="L132" s="1" t="s">
        <v>722</v>
      </c>
      <c r="M132" s="1" t="s">
        <v>157</v>
      </c>
      <c r="N132" s="1" t="s">
        <v>157</v>
      </c>
      <c r="O132" s="11">
        <v>21</v>
      </c>
      <c r="P132" s="11">
        <v>161</v>
      </c>
      <c r="Q132" s="11" t="s">
        <v>165</v>
      </c>
      <c r="R132" s="12">
        <f t="shared" si="2"/>
        <v>0.13043478260869565</v>
      </c>
      <c r="S132" s="11">
        <v>9.3000000000000007</v>
      </c>
    </row>
    <row r="133" spans="1:19" ht="43.2" x14ac:dyDescent="0.3">
      <c r="A133" s="1" t="s">
        <v>86</v>
      </c>
      <c r="B133" s="9" t="s">
        <v>9</v>
      </c>
      <c r="C133" s="1" t="s">
        <v>122</v>
      </c>
      <c r="D133" s="1" t="s">
        <v>123</v>
      </c>
      <c r="E133" s="1" t="s">
        <v>493</v>
      </c>
      <c r="F133" s="1" t="s">
        <v>125</v>
      </c>
      <c r="G133" s="10" t="s">
        <v>723</v>
      </c>
      <c r="H133" s="1" t="s">
        <v>127</v>
      </c>
      <c r="I133" s="10" t="s">
        <v>724</v>
      </c>
      <c r="J133" s="9" t="s">
        <v>700</v>
      </c>
      <c r="K133" s="9" t="s">
        <v>725</v>
      </c>
      <c r="L133" s="1" t="s">
        <v>726</v>
      </c>
      <c r="M133" s="1" t="s">
        <v>424</v>
      </c>
      <c r="N133" s="1" t="s">
        <v>157</v>
      </c>
      <c r="O133" s="11">
        <v>10</v>
      </c>
      <c r="P133" s="11">
        <v>60</v>
      </c>
      <c r="Q133" s="11" t="s">
        <v>165</v>
      </c>
      <c r="R133" s="12">
        <f t="shared" si="2"/>
        <v>0.16666666666666666</v>
      </c>
      <c r="S133" s="11">
        <v>6.3</v>
      </c>
    </row>
    <row r="134" spans="1:19" ht="28.8" x14ac:dyDescent="0.3">
      <c r="A134" s="1" t="s">
        <v>86</v>
      </c>
      <c r="B134" s="9" t="s">
        <v>9</v>
      </c>
      <c r="C134" s="1" t="s">
        <v>122</v>
      </c>
      <c r="D134" s="1" t="s">
        <v>123</v>
      </c>
      <c r="E134" s="1" t="s">
        <v>221</v>
      </c>
      <c r="F134" s="1" t="s">
        <v>152</v>
      </c>
      <c r="G134" s="10" t="s">
        <v>727</v>
      </c>
      <c r="H134" s="1" t="s">
        <v>127</v>
      </c>
      <c r="I134" s="10" t="s">
        <v>223</v>
      </c>
      <c r="J134" s="9" t="s">
        <v>728</v>
      </c>
      <c r="K134" s="9" t="s">
        <v>225</v>
      </c>
      <c r="L134" s="1" t="s">
        <v>729</v>
      </c>
      <c r="M134" s="1" t="s">
        <v>157</v>
      </c>
      <c r="N134" s="1" t="s">
        <v>157</v>
      </c>
      <c r="O134" s="11">
        <v>13</v>
      </c>
      <c r="P134" s="11">
        <v>60</v>
      </c>
      <c r="Q134" s="11" t="s">
        <v>165</v>
      </c>
      <c r="R134" s="12">
        <f t="shared" si="2"/>
        <v>0.21666666666666667</v>
      </c>
      <c r="S134" s="11">
        <v>5.4</v>
      </c>
    </row>
    <row r="135" spans="1:19" ht="28.8" x14ac:dyDescent="0.3">
      <c r="A135" s="1" t="s">
        <v>86</v>
      </c>
      <c r="B135" s="9" t="s">
        <v>9</v>
      </c>
      <c r="C135" s="1" t="s">
        <v>122</v>
      </c>
      <c r="D135" s="1" t="s">
        <v>123</v>
      </c>
      <c r="E135" s="1" t="s">
        <v>124</v>
      </c>
      <c r="F135" s="1" t="s">
        <v>152</v>
      </c>
      <c r="G135" s="10" t="s">
        <v>730</v>
      </c>
      <c r="H135" s="1" t="s">
        <v>127</v>
      </c>
      <c r="I135" s="10" t="s">
        <v>731</v>
      </c>
      <c r="J135" s="9" t="s">
        <v>732</v>
      </c>
      <c r="K135" s="9" t="s">
        <v>733</v>
      </c>
      <c r="L135" s="1" t="s">
        <v>734</v>
      </c>
      <c r="M135" s="1" t="s">
        <v>157</v>
      </c>
      <c r="N135" s="1" t="s">
        <v>157</v>
      </c>
      <c r="O135" s="11">
        <v>52</v>
      </c>
      <c r="P135" s="11">
        <v>178</v>
      </c>
      <c r="Q135" s="11" t="s">
        <v>174</v>
      </c>
      <c r="R135" s="12">
        <f t="shared" si="2"/>
        <v>0.29213483146067415</v>
      </c>
      <c r="S135" s="11">
        <v>5.6</v>
      </c>
    </row>
    <row r="136" spans="1:19" ht="28.8" x14ac:dyDescent="0.3">
      <c r="A136" s="1" t="s">
        <v>86</v>
      </c>
      <c r="B136" s="9" t="s">
        <v>9</v>
      </c>
      <c r="C136" s="1" t="s">
        <v>122</v>
      </c>
      <c r="D136" s="1" t="s">
        <v>123</v>
      </c>
      <c r="E136" s="1" t="s">
        <v>124</v>
      </c>
      <c r="F136" s="1" t="s">
        <v>227</v>
      </c>
      <c r="G136" s="10" t="s">
        <v>735</v>
      </c>
      <c r="H136" s="1" t="s">
        <v>127</v>
      </c>
      <c r="I136" s="10" t="s">
        <v>247</v>
      </c>
      <c r="J136" s="9" t="s">
        <v>736</v>
      </c>
      <c r="K136" s="9" t="s">
        <v>244</v>
      </c>
      <c r="L136" s="1" t="s">
        <v>737</v>
      </c>
      <c r="M136" s="1" t="s">
        <v>157</v>
      </c>
      <c r="N136" s="1" t="s">
        <v>157</v>
      </c>
      <c r="O136" s="11">
        <v>63</v>
      </c>
      <c r="P136" s="11">
        <v>178</v>
      </c>
      <c r="Q136" s="11" t="s">
        <v>174</v>
      </c>
      <c r="R136" s="12">
        <f t="shared" si="2"/>
        <v>0.3539325842696629</v>
      </c>
      <c r="S136" s="11">
        <v>4.5999999999999996</v>
      </c>
    </row>
    <row r="137" spans="1:19" ht="43.2" x14ac:dyDescent="0.3">
      <c r="A137" s="1" t="s">
        <v>86</v>
      </c>
      <c r="B137" s="9" t="s">
        <v>9</v>
      </c>
      <c r="C137" s="1" t="s">
        <v>122</v>
      </c>
      <c r="D137" s="1" t="s">
        <v>123</v>
      </c>
      <c r="E137" s="1" t="s">
        <v>124</v>
      </c>
      <c r="F137" s="1" t="s">
        <v>125</v>
      </c>
      <c r="G137" s="10" t="s">
        <v>738</v>
      </c>
      <c r="H137" s="1" t="s">
        <v>127</v>
      </c>
      <c r="I137" s="10" t="s">
        <v>574</v>
      </c>
      <c r="J137" s="9" t="s">
        <v>212</v>
      </c>
      <c r="K137" s="9" t="s">
        <v>739</v>
      </c>
      <c r="L137" s="1" t="s">
        <v>740</v>
      </c>
      <c r="M137" s="1" t="s">
        <v>157</v>
      </c>
      <c r="N137" s="1" t="s">
        <v>157</v>
      </c>
      <c r="O137" s="11">
        <v>60</v>
      </c>
      <c r="P137" s="11">
        <v>191</v>
      </c>
      <c r="Q137" s="11" t="s">
        <v>174</v>
      </c>
      <c r="R137" s="12">
        <f t="shared" si="2"/>
        <v>0.31413612565445026</v>
      </c>
      <c r="S137" s="11">
        <v>6</v>
      </c>
    </row>
    <row r="138" spans="1:19" ht="43.2" x14ac:dyDescent="0.3">
      <c r="A138" s="1" t="s">
        <v>86</v>
      </c>
      <c r="B138" s="9" t="s">
        <v>9</v>
      </c>
      <c r="C138" s="1" t="s">
        <v>122</v>
      </c>
      <c r="D138" s="1" t="s">
        <v>123</v>
      </c>
      <c r="E138" s="1" t="s">
        <v>124</v>
      </c>
      <c r="F138" s="1" t="s">
        <v>125</v>
      </c>
      <c r="G138" s="10" t="s">
        <v>741</v>
      </c>
      <c r="H138" s="1" t="s">
        <v>127</v>
      </c>
      <c r="I138" s="10" t="s">
        <v>742</v>
      </c>
      <c r="J138" s="9" t="s">
        <v>205</v>
      </c>
      <c r="K138" s="9" t="s">
        <v>743</v>
      </c>
      <c r="L138" s="1" t="s">
        <v>744</v>
      </c>
      <c r="M138" s="1" t="s">
        <v>157</v>
      </c>
      <c r="N138" s="1" t="s">
        <v>157</v>
      </c>
      <c r="O138" s="11">
        <v>35</v>
      </c>
      <c r="P138" s="11">
        <v>161</v>
      </c>
      <c r="Q138" s="11" t="s">
        <v>165</v>
      </c>
      <c r="R138" s="12">
        <f t="shared" si="2"/>
        <v>0.21739130434782608</v>
      </c>
      <c r="S138" s="11">
        <v>7.3</v>
      </c>
    </row>
    <row r="139" spans="1:19" ht="28.8" x14ac:dyDescent="0.3">
      <c r="A139" s="1" t="s">
        <v>87</v>
      </c>
      <c r="B139" s="9" t="s">
        <v>41</v>
      </c>
      <c r="C139" s="1" t="s">
        <v>122</v>
      </c>
      <c r="D139" s="1" t="s">
        <v>123</v>
      </c>
      <c r="E139" s="1" t="s">
        <v>124</v>
      </c>
      <c r="F139" s="1" t="s">
        <v>125</v>
      </c>
      <c r="G139" s="10" t="s">
        <v>745</v>
      </c>
      <c r="H139" s="1" t="s">
        <v>193</v>
      </c>
      <c r="I139" s="10" t="s">
        <v>645</v>
      </c>
      <c r="J139" s="9" t="s">
        <v>746</v>
      </c>
      <c r="K139" s="9" t="s">
        <v>544</v>
      </c>
      <c r="L139" s="1" t="s">
        <v>417</v>
      </c>
      <c r="M139" s="1" t="s">
        <v>157</v>
      </c>
      <c r="N139" s="1" t="s">
        <v>133</v>
      </c>
      <c r="O139" s="11">
        <v>99</v>
      </c>
      <c r="P139" s="11">
        <v>158</v>
      </c>
      <c r="Q139" s="11" t="s">
        <v>134</v>
      </c>
      <c r="R139" s="12">
        <f t="shared" si="2"/>
        <v>0.62658227848101267</v>
      </c>
      <c r="S139" s="11">
        <v>2.9</v>
      </c>
    </row>
    <row r="140" spans="1:19" ht="28.8" x14ac:dyDescent="0.3">
      <c r="A140" s="1" t="s">
        <v>87</v>
      </c>
      <c r="B140" s="9" t="s">
        <v>41</v>
      </c>
      <c r="C140" s="1" t="s">
        <v>122</v>
      </c>
      <c r="D140" s="1" t="s">
        <v>123</v>
      </c>
      <c r="E140" s="1" t="s">
        <v>124</v>
      </c>
      <c r="F140" s="1" t="s">
        <v>125</v>
      </c>
      <c r="G140" s="10" t="s">
        <v>747</v>
      </c>
      <c r="H140" s="1" t="s">
        <v>127</v>
      </c>
      <c r="I140" s="10" t="s">
        <v>748</v>
      </c>
      <c r="J140" s="9" t="s">
        <v>749</v>
      </c>
      <c r="K140" s="9" t="s">
        <v>750</v>
      </c>
      <c r="L140" s="1" t="s">
        <v>751</v>
      </c>
      <c r="M140" s="1" t="s">
        <v>132</v>
      </c>
      <c r="N140" s="1" t="s">
        <v>4</v>
      </c>
      <c r="O140" s="11">
        <v>295</v>
      </c>
      <c r="P140" s="11">
        <v>344</v>
      </c>
      <c r="Q140" s="11" t="s">
        <v>185</v>
      </c>
      <c r="R140" s="12">
        <f t="shared" si="2"/>
        <v>0.85755813953488369</v>
      </c>
      <c r="S140" s="11">
        <v>1.2</v>
      </c>
    </row>
    <row r="141" spans="1:19" ht="28.8" x14ac:dyDescent="0.3">
      <c r="A141" s="1" t="s">
        <v>87</v>
      </c>
      <c r="B141" s="9" t="s">
        <v>41</v>
      </c>
      <c r="C141" s="1" t="s">
        <v>122</v>
      </c>
      <c r="D141" s="1" t="s">
        <v>123</v>
      </c>
      <c r="E141" s="1" t="s">
        <v>124</v>
      </c>
      <c r="F141" s="1" t="s">
        <v>125</v>
      </c>
      <c r="G141" s="10" t="s">
        <v>752</v>
      </c>
      <c r="H141" s="1" t="s">
        <v>193</v>
      </c>
      <c r="I141" s="10" t="s">
        <v>148</v>
      </c>
      <c r="J141" s="9" t="s">
        <v>753</v>
      </c>
      <c r="K141" s="9" t="s">
        <v>130</v>
      </c>
      <c r="L141" s="1" t="s">
        <v>417</v>
      </c>
      <c r="M141" s="1" t="s">
        <v>133</v>
      </c>
      <c r="N141" s="1" t="s">
        <v>212</v>
      </c>
      <c r="O141" s="11">
        <v>208</v>
      </c>
      <c r="P141" s="11">
        <v>344</v>
      </c>
      <c r="Q141" s="11" t="s">
        <v>134</v>
      </c>
      <c r="R141" s="12">
        <f t="shared" si="2"/>
        <v>0.60465116279069764</v>
      </c>
      <c r="S141" s="11">
        <v>2.7</v>
      </c>
    </row>
    <row r="142" spans="1:19" x14ac:dyDescent="0.3">
      <c r="A142" s="1" t="s">
        <v>87</v>
      </c>
      <c r="B142" s="9" t="s">
        <v>41</v>
      </c>
      <c r="C142" s="1" t="s">
        <v>122</v>
      </c>
      <c r="D142" s="1" t="s">
        <v>123</v>
      </c>
      <c r="E142" s="1" t="s">
        <v>124</v>
      </c>
      <c r="F142" s="1" t="s">
        <v>125</v>
      </c>
      <c r="G142" s="10" t="s">
        <v>754</v>
      </c>
      <c r="H142" s="1" t="s">
        <v>127</v>
      </c>
      <c r="I142" s="10" t="s">
        <v>748</v>
      </c>
      <c r="J142" s="9" t="s">
        <v>755</v>
      </c>
      <c r="K142" s="9" t="s">
        <v>750</v>
      </c>
      <c r="L142" s="1" t="s">
        <v>756</v>
      </c>
      <c r="M142" s="1" t="s">
        <v>157</v>
      </c>
      <c r="N142" s="1" t="s">
        <v>4</v>
      </c>
      <c r="O142" s="11">
        <v>295</v>
      </c>
      <c r="P142" s="11">
        <v>344</v>
      </c>
      <c r="Q142" s="11" t="s">
        <v>185</v>
      </c>
      <c r="R142" s="12">
        <f t="shared" si="2"/>
        <v>0.85755813953488369</v>
      </c>
      <c r="S142" s="11">
        <v>1.2</v>
      </c>
    </row>
    <row r="143" spans="1:19" ht="28.8" x14ac:dyDescent="0.3">
      <c r="A143" s="1" t="s">
        <v>87</v>
      </c>
      <c r="B143" s="9" t="s">
        <v>41</v>
      </c>
      <c r="C143" s="1" t="s">
        <v>122</v>
      </c>
      <c r="D143" s="1" t="s">
        <v>123</v>
      </c>
      <c r="E143" s="1" t="s">
        <v>124</v>
      </c>
      <c r="F143" s="1" t="s">
        <v>125</v>
      </c>
      <c r="G143" s="10" t="s">
        <v>757</v>
      </c>
      <c r="H143" s="1" t="s">
        <v>193</v>
      </c>
      <c r="I143" s="10" t="s">
        <v>758</v>
      </c>
      <c r="J143" s="9" t="s">
        <v>759</v>
      </c>
      <c r="K143" s="9" t="s">
        <v>760</v>
      </c>
      <c r="L143" s="1" t="s">
        <v>761</v>
      </c>
      <c r="M143" s="1" t="s">
        <v>132</v>
      </c>
      <c r="N143" s="1" t="s">
        <v>4</v>
      </c>
      <c r="O143" s="11">
        <v>91</v>
      </c>
      <c r="P143" s="11">
        <v>275</v>
      </c>
      <c r="Q143" s="11" t="s">
        <v>174</v>
      </c>
      <c r="R143" s="12">
        <f t="shared" si="2"/>
        <v>0.33090909090909093</v>
      </c>
      <c r="S143" s="11">
        <v>4.3</v>
      </c>
    </row>
    <row r="144" spans="1:19" ht="28.8" x14ac:dyDescent="0.3">
      <c r="A144" s="1" t="s">
        <v>87</v>
      </c>
      <c r="B144" s="9" t="s">
        <v>41</v>
      </c>
      <c r="C144" s="1" t="s">
        <v>122</v>
      </c>
      <c r="D144" s="1" t="s">
        <v>123</v>
      </c>
      <c r="E144" s="1" t="s">
        <v>124</v>
      </c>
      <c r="F144" s="1" t="s">
        <v>125</v>
      </c>
      <c r="G144" s="10" t="s">
        <v>762</v>
      </c>
      <c r="H144" s="1" t="s">
        <v>285</v>
      </c>
      <c r="I144" s="10" t="s">
        <v>763</v>
      </c>
      <c r="J144" s="9" t="s">
        <v>764</v>
      </c>
      <c r="K144" s="9" t="s">
        <v>765</v>
      </c>
      <c r="L144" s="1" t="s">
        <v>766</v>
      </c>
      <c r="M144" s="1" t="s">
        <v>346</v>
      </c>
      <c r="N144" s="1" t="s">
        <v>4</v>
      </c>
      <c r="O144" s="11">
        <v>36</v>
      </c>
      <c r="P144" s="11">
        <v>84</v>
      </c>
      <c r="Q144" s="11" t="s">
        <v>174</v>
      </c>
      <c r="R144" s="12">
        <f t="shared" si="2"/>
        <v>0.42857142857142855</v>
      </c>
      <c r="S144" s="11">
        <v>3.4</v>
      </c>
    </row>
    <row r="145" spans="1:19" ht="28.8" x14ac:dyDescent="0.3">
      <c r="A145" s="1" t="s">
        <v>87</v>
      </c>
      <c r="B145" s="9" t="s">
        <v>41</v>
      </c>
      <c r="C145" s="1" t="s">
        <v>122</v>
      </c>
      <c r="D145" s="1" t="s">
        <v>123</v>
      </c>
      <c r="E145" s="1" t="s">
        <v>124</v>
      </c>
      <c r="F145" s="1" t="s">
        <v>152</v>
      </c>
      <c r="G145" s="10" t="s">
        <v>767</v>
      </c>
      <c r="H145" s="1" t="s">
        <v>193</v>
      </c>
      <c r="I145" s="10" t="s">
        <v>768</v>
      </c>
      <c r="J145" s="9" t="s">
        <v>769</v>
      </c>
      <c r="K145" s="9" t="s">
        <v>770</v>
      </c>
      <c r="L145" s="1" t="s">
        <v>771</v>
      </c>
      <c r="M145" s="1" t="s">
        <v>132</v>
      </c>
      <c r="N145" s="1" t="s">
        <v>4</v>
      </c>
      <c r="O145" s="11">
        <v>41</v>
      </c>
      <c r="P145" s="11">
        <v>88</v>
      </c>
      <c r="Q145" s="11" t="s">
        <v>174</v>
      </c>
      <c r="R145" s="12">
        <f t="shared" si="2"/>
        <v>0.46590909090909088</v>
      </c>
      <c r="S145" s="11">
        <v>3.9</v>
      </c>
    </row>
    <row r="146" spans="1:19" ht="43.2" x14ac:dyDescent="0.3">
      <c r="A146" s="1" t="s">
        <v>87</v>
      </c>
      <c r="B146" s="9" t="s">
        <v>41</v>
      </c>
      <c r="C146" s="1" t="s">
        <v>122</v>
      </c>
      <c r="D146" s="1" t="s">
        <v>123</v>
      </c>
      <c r="E146" s="1" t="s">
        <v>124</v>
      </c>
      <c r="F146" s="1" t="s">
        <v>283</v>
      </c>
      <c r="G146" s="10" t="s">
        <v>772</v>
      </c>
      <c r="H146" s="1" t="s">
        <v>127</v>
      </c>
      <c r="I146" s="10" t="s">
        <v>748</v>
      </c>
      <c r="J146" s="9" t="s">
        <v>773</v>
      </c>
      <c r="K146" s="9" t="s">
        <v>750</v>
      </c>
      <c r="L146" s="1" t="s">
        <v>774</v>
      </c>
      <c r="M146" s="1" t="s">
        <v>132</v>
      </c>
      <c r="N146" s="1" t="s">
        <v>4</v>
      </c>
      <c r="O146" s="11">
        <v>295</v>
      </c>
      <c r="P146" s="11">
        <v>344</v>
      </c>
      <c r="Q146" s="11" t="s">
        <v>185</v>
      </c>
      <c r="R146" s="12">
        <f t="shared" si="2"/>
        <v>0.85755813953488369</v>
      </c>
      <c r="S146" s="11">
        <v>1.2</v>
      </c>
    </row>
    <row r="147" spans="1:19" ht="28.8" x14ac:dyDescent="0.3">
      <c r="A147" s="1" t="s">
        <v>87</v>
      </c>
      <c r="B147" s="9" t="s">
        <v>41</v>
      </c>
      <c r="C147" s="1" t="s">
        <v>122</v>
      </c>
      <c r="D147" s="1" t="s">
        <v>123</v>
      </c>
      <c r="E147" s="1" t="s">
        <v>124</v>
      </c>
      <c r="F147" s="1" t="s">
        <v>125</v>
      </c>
      <c r="G147" s="10" t="s">
        <v>775</v>
      </c>
      <c r="H147" s="1" t="s">
        <v>193</v>
      </c>
      <c r="I147" s="10" t="s">
        <v>776</v>
      </c>
      <c r="J147" s="9" t="s">
        <v>777</v>
      </c>
      <c r="K147" s="9" t="s">
        <v>778</v>
      </c>
      <c r="L147" s="1" t="s">
        <v>779</v>
      </c>
      <c r="M147" s="1" t="s">
        <v>132</v>
      </c>
      <c r="N147" s="1" t="s">
        <v>4</v>
      </c>
      <c r="O147" s="11"/>
      <c r="P147" s="11"/>
      <c r="Q147" s="11"/>
      <c r="R147" s="12" t="e">
        <f t="shared" si="2"/>
        <v>#DIV/0!</v>
      </c>
      <c r="S147" s="11"/>
    </row>
    <row r="148" spans="1:19" ht="28.8" x14ac:dyDescent="0.3">
      <c r="A148" s="1" t="s">
        <v>87</v>
      </c>
      <c r="B148" s="9" t="s">
        <v>41</v>
      </c>
      <c r="C148" s="1" t="s">
        <v>122</v>
      </c>
      <c r="D148" s="1" t="s">
        <v>123</v>
      </c>
      <c r="E148" s="1" t="s">
        <v>124</v>
      </c>
      <c r="F148" s="1" t="s">
        <v>125</v>
      </c>
      <c r="G148" s="10" t="s">
        <v>780</v>
      </c>
      <c r="H148" s="1" t="s">
        <v>193</v>
      </c>
      <c r="I148" s="10" t="s">
        <v>148</v>
      </c>
      <c r="J148" s="9" t="s">
        <v>781</v>
      </c>
      <c r="K148" s="9" t="s">
        <v>130</v>
      </c>
      <c r="L148" s="1" t="s">
        <v>417</v>
      </c>
      <c r="M148" s="1" t="s">
        <v>132</v>
      </c>
      <c r="N148" s="1" t="s">
        <v>4</v>
      </c>
      <c r="O148" s="11">
        <v>208</v>
      </c>
      <c r="P148" s="11">
        <v>344</v>
      </c>
      <c r="Q148" s="11" t="s">
        <v>134</v>
      </c>
      <c r="R148" s="12">
        <f t="shared" si="2"/>
        <v>0.60465116279069764</v>
      </c>
      <c r="S148" s="11">
        <v>2.7</v>
      </c>
    </row>
    <row r="149" spans="1:19" ht="28.8" x14ac:dyDescent="0.3">
      <c r="A149" s="1" t="s">
        <v>87</v>
      </c>
      <c r="B149" s="9" t="s">
        <v>41</v>
      </c>
      <c r="C149" s="1" t="s">
        <v>122</v>
      </c>
      <c r="D149" s="1" t="s">
        <v>123</v>
      </c>
      <c r="E149" s="1" t="s">
        <v>124</v>
      </c>
      <c r="F149" s="1" t="s">
        <v>125</v>
      </c>
      <c r="G149" s="10" t="s">
        <v>782</v>
      </c>
      <c r="H149" s="1" t="s">
        <v>193</v>
      </c>
      <c r="I149" s="10" t="s">
        <v>783</v>
      </c>
      <c r="J149" s="9" t="s">
        <v>784</v>
      </c>
      <c r="K149" s="9" t="s">
        <v>785</v>
      </c>
      <c r="L149" s="1" t="s">
        <v>786</v>
      </c>
      <c r="M149" s="1" t="s">
        <v>132</v>
      </c>
      <c r="N149" s="1" t="s">
        <v>4</v>
      </c>
      <c r="O149" s="11">
        <v>114</v>
      </c>
      <c r="P149" s="11">
        <v>275</v>
      </c>
      <c r="Q149" s="11" t="s">
        <v>174</v>
      </c>
      <c r="R149" s="12">
        <f t="shared" si="2"/>
        <v>0.41454545454545455</v>
      </c>
      <c r="S149" s="11">
        <v>3.3</v>
      </c>
    </row>
    <row r="150" spans="1:19" ht="28.8" x14ac:dyDescent="0.3">
      <c r="A150" s="1" t="s">
        <v>87</v>
      </c>
      <c r="B150" s="9" t="s">
        <v>41</v>
      </c>
      <c r="C150" s="1" t="s">
        <v>122</v>
      </c>
      <c r="D150" s="1" t="s">
        <v>123</v>
      </c>
      <c r="E150" s="1" t="s">
        <v>124</v>
      </c>
      <c r="F150" s="1" t="s">
        <v>125</v>
      </c>
      <c r="G150" s="10" t="s">
        <v>787</v>
      </c>
      <c r="H150" s="1" t="s">
        <v>193</v>
      </c>
      <c r="I150" s="10" t="s">
        <v>148</v>
      </c>
      <c r="J150" s="9" t="s">
        <v>788</v>
      </c>
      <c r="K150" s="9" t="s">
        <v>130</v>
      </c>
      <c r="L150" s="1" t="s">
        <v>341</v>
      </c>
      <c r="M150" s="1" t="s">
        <v>157</v>
      </c>
      <c r="N150" s="1" t="s">
        <v>210</v>
      </c>
      <c r="O150" s="11">
        <v>208</v>
      </c>
      <c r="P150" s="11">
        <v>344</v>
      </c>
      <c r="Q150" s="11" t="s">
        <v>134</v>
      </c>
      <c r="R150" s="12">
        <f t="shared" si="2"/>
        <v>0.60465116279069764</v>
      </c>
      <c r="S150" s="11">
        <v>2.7</v>
      </c>
    </row>
    <row r="151" spans="1:19" ht="57.6" x14ac:dyDescent="0.3">
      <c r="A151" s="1" t="s">
        <v>87</v>
      </c>
      <c r="B151" s="9" t="s">
        <v>41</v>
      </c>
      <c r="C151" s="1" t="s">
        <v>122</v>
      </c>
      <c r="D151" s="1" t="s">
        <v>123</v>
      </c>
      <c r="E151" s="1" t="s">
        <v>124</v>
      </c>
      <c r="F151" s="1" t="s">
        <v>125</v>
      </c>
      <c r="G151" s="10" t="s">
        <v>789</v>
      </c>
      <c r="H151" s="1" t="s">
        <v>193</v>
      </c>
      <c r="I151" s="10" t="s">
        <v>768</v>
      </c>
      <c r="J151" s="9" t="s">
        <v>769</v>
      </c>
      <c r="K151" s="9" t="s">
        <v>770</v>
      </c>
      <c r="L151" s="1" t="s">
        <v>790</v>
      </c>
      <c r="M151" s="1" t="s">
        <v>132</v>
      </c>
      <c r="N151" s="1" t="s">
        <v>4</v>
      </c>
      <c r="O151" s="11">
        <v>41</v>
      </c>
      <c r="P151" s="11">
        <v>88</v>
      </c>
      <c r="Q151" s="11" t="s">
        <v>174</v>
      </c>
      <c r="R151" s="12">
        <f t="shared" si="2"/>
        <v>0.46590909090909088</v>
      </c>
      <c r="S151" s="11">
        <v>3.9</v>
      </c>
    </row>
    <row r="152" spans="1:19" ht="28.8" x14ac:dyDescent="0.3">
      <c r="A152" s="1" t="s">
        <v>88</v>
      </c>
      <c r="B152" s="9" t="s">
        <v>41</v>
      </c>
      <c r="C152" s="1" t="s">
        <v>271</v>
      </c>
      <c r="D152" s="1" t="s">
        <v>123</v>
      </c>
      <c r="E152" s="1" t="s">
        <v>124</v>
      </c>
      <c r="F152" s="1" t="s">
        <v>283</v>
      </c>
      <c r="G152" s="10" t="s">
        <v>791</v>
      </c>
      <c r="H152" s="1" t="s">
        <v>193</v>
      </c>
      <c r="I152" s="10" t="s">
        <v>792</v>
      </c>
      <c r="J152" s="9" t="s">
        <v>793</v>
      </c>
      <c r="K152" s="9" t="s">
        <v>794</v>
      </c>
      <c r="L152" s="1" t="s">
        <v>309</v>
      </c>
      <c r="M152" s="1" t="s">
        <v>132</v>
      </c>
      <c r="N152" s="1" t="s">
        <v>4</v>
      </c>
      <c r="O152" s="11">
        <v>36</v>
      </c>
      <c r="P152" s="11">
        <v>73</v>
      </c>
      <c r="Q152" s="11" t="s">
        <v>174</v>
      </c>
      <c r="R152" s="12">
        <f t="shared" si="2"/>
        <v>0.49315068493150682</v>
      </c>
      <c r="S152" s="11">
        <v>2.7</v>
      </c>
    </row>
    <row r="153" spans="1:19" ht="28.8" x14ac:dyDescent="0.3">
      <c r="A153" s="1" t="s">
        <v>90</v>
      </c>
      <c r="B153" s="9" t="s">
        <v>91</v>
      </c>
      <c r="C153" s="1" t="s">
        <v>271</v>
      </c>
      <c r="D153" s="1" t="s">
        <v>123</v>
      </c>
      <c r="E153" s="1" t="s">
        <v>124</v>
      </c>
      <c r="F153" s="1" t="s">
        <v>125</v>
      </c>
      <c r="G153" s="10" t="s">
        <v>795</v>
      </c>
      <c r="H153" s="1" t="s">
        <v>193</v>
      </c>
      <c r="I153" s="10" t="s">
        <v>748</v>
      </c>
      <c r="J153" s="9" t="s">
        <v>796</v>
      </c>
      <c r="K153" s="9" t="s">
        <v>750</v>
      </c>
      <c r="L153" s="1" t="s">
        <v>797</v>
      </c>
      <c r="M153" s="1" t="s">
        <v>346</v>
      </c>
      <c r="N153" s="1" t="s">
        <v>4</v>
      </c>
      <c r="O153" s="11">
        <v>295</v>
      </c>
      <c r="P153" s="11">
        <v>344</v>
      </c>
      <c r="Q153" s="11" t="s">
        <v>185</v>
      </c>
      <c r="R153" s="12">
        <f t="shared" si="2"/>
        <v>0.85755813953488369</v>
      </c>
      <c r="S153" s="11">
        <v>1.2</v>
      </c>
    </row>
    <row r="154" spans="1:19" ht="28.8" x14ac:dyDescent="0.3">
      <c r="A154" s="1" t="s">
        <v>90</v>
      </c>
      <c r="B154" s="9" t="s">
        <v>91</v>
      </c>
      <c r="C154" s="1" t="s">
        <v>271</v>
      </c>
      <c r="D154" s="1" t="s">
        <v>123</v>
      </c>
      <c r="E154" s="1" t="s">
        <v>124</v>
      </c>
      <c r="F154" s="1" t="s">
        <v>125</v>
      </c>
      <c r="G154" s="10" t="s">
        <v>798</v>
      </c>
      <c r="H154" s="1" t="s">
        <v>193</v>
      </c>
      <c r="I154" s="10" t="s">
        <v>799</v>
      </c>
      <c r="J154" s="9" t="s">
        <v>800</v>
      </c>
      <c r="K154" s="9" t="s">
        <v>801</v>
      </c>
      <c r="L154" s="1" t="s">
        <v>217</v>
      </c>
      <c r="M154" s="1" t="s">
        <v>346</v>
      </c>
      <c r="N154" s="1" t="s">
        <v>4</v>
      </c>
      <c r="O154" s="11">
        <v>40</v>
      </c>
      <c r="P154" s="11">
        <v>85</v>
      </c>
      <c r="Q154" s="11" t="s">
        <v>174</v>
      </c>
      <c r="R154" s="12">
        <f t="shared" si="2"/>
        <v>0.47058823529411764</v>
      </c>
      <c r="S154" s="11">
        <v>2.7</v>
      </c>
    </row>
    <row r="155" spans="1:19" ht="28.8" x14ac:dyDescent="0.3">
      <c r="A155" s="1" t="s">
        <v>92</v>
      </c>
      <c r="B155" s="9" t="s">
        <v>41</v>
      </c>
      <c r="C155" s="1" t="s">
        <v>122</v>
      </c>
      <c r="D155" s="1" t="s">
        <v>123</v>
      </c>
      <c r="E155" s="1" t="s">
        <v>551</v>
      </c>
      <c r="F155" s="1" t="s">
        <v>125</v>
      </c>
      <c r="G155" s="10" t="s">
        <v>802</v>
      </c>
      <c r="H155" s="1" t="s">
        <v>127</v>
      </c>
      <c r="I155" s="10" t="s">
        <v>803</v>
      </c>
      <c r="J155" s="9" t="s">
        <v>804</v>
      </c>
      <c r="K155" s="9" t="s">
        <v>805</v>
      </c>
      <c r="L155" s="1" t="s">
        <v>341</v>
      </c>
      <c r="M155" s="1" t="s">
        <v>691</v>
      </c>
      <c r="N155" s="1" t="s">
        <v>234</v>
      </c>
      <c r="O155" s="11">
        <v>11</v>
      </c>
      <c r="P155" s="11">
        <v>158</v>
      </c>
      <c r="Q155" s="11" t="s">
        <v>165</v>
      </c>
      <c r="R155" s="12">
        <f t="shared" si="2"/>
        <v>6.9620253164556958E-2</v>
      </c>
      <c r="S155" s="11">
        <v>8.6</v>
      </c>
    </row>
    <row r="156" spans="1:19" ht="43.2" x14ac:dyDescent="0.3">
      <c r="A156" s="1" t="s">
        <v>92</v>
      </c>
      <c r="B156" s="9" t="s">
        <v>41</v>
      </c>
      <c r="C156" s="1" t="s">
        <v>122</v>
      </c>
      <c r="D156" s="1" t="s">
        <v>123</v>
      </c>
      <c r="E156" s="1" t="s">
        <v>124</v>
      </c>
      <c r="F156" s="1" t="s">
        <v>125</v>
      </c>
      <c r="G156" s="10" t="s">
        <v>806</v>
      </c>
      <c r="H156" s="1" t="s">
        <v>127</v>
      </c>
      <c r="I156" s="10" t="s">
        <v>758</v>
      </c>
      <c r="J156" s="9" t="s">
        <v>807</v>
      </c>
      <c r="K156" s="9" t="s">
        <v>760</v>
      </c>
      <c r="L156" s="1" t="s">
        <v>808</v>
      </c>
      <c r="M156" s="1" t="s">
        <v>157</v>
      </c>
      <c r="N156" s="1" t="s">
        <v>234</v>
      </c>
      <c r="O156" s="11">
        <v>91</v>
      </c>
      <c r="P156" s="11">
        <v>275</v>
      </c>
      <c r="Q156" s="11" t="s">
        <v>174</v>
      </c>
      <c r="R156" s="12">
        <f t="shared" si="2"/>
        <v>0.33090909090909093</v>
      </c>
      <c r="S156" s="11">
        <v>4.3</v>
      </c>
    </row>
    <row r="157" spans="1:19" ht="28.8" x14ac:dyDescent="0.3">
      <c r="A157" s="1" t="s">
        <v>92</v>
      </c>
      <c r="B157" s="9" t="s">
        <v>41</v>
      </c>
      <c r="C157" s="1" t="s">
        <v>122</v>
      </c>
      <c r="D157" s="1" t="s">
        <v>123</v>
      </c>
      <c r="E157" s="1" t="s">
        <v>124</v>
      </c>
      <c r="F157" s="1" t="s">
        <v>152</v>
      </c>
      <c r="G157" s="10" t="s">
        <v>809</v>
      </c>
      <c r="H157" s="1" t="s">
        <v>127</v>
      </c>
      <c r="I157" s="10" t="s">
        <v>402</v>
      </c>
      <c r="J157" s="9" t="s">
        <v>810</v>
      </c>
      <c r="K157" s="9" t="s">
        <v>404</v>
      </c>
      <c r="L157" s="1" t="s">
        <v>309</v>
      </c>
      <c r="M157" s="1" t="s">
        <v>132</v>
      </c>
      <c r="N157" s="1" t="s">
        <v>4</v>
      </c>
      <c r="O157" s="11">
        <v>100</v>
      </c>
      <c r="P157" s="11">
        <v>275</v>
      </c>
      <c r="Q157" s="11" t="s">
        <v>174</v>
      </c>
      <c r="R157" s="12">
        <f t="shared" si="2"/>
        <v>0.36363636363636365</v>
      </c>
      <c r="S157" s="11">
        <v>3.9</v>
      </c>
    </row>
    <row r="158" spans="1:19" ht="28.8" x14ac:dyDescent="0.3">
      <c r="A158" s="1" t="s">
        <v>93</v>
      </c>
      <c r="B158" s="9" t="s">
        <v>41</v>
      </c>
      <c r="C158" s="1" t="s">
        <v>141</v>
      </c>
      <c r="D158" s="1" t="s">
        <v>123</v>
      </c>
      <c r="E158" s="1" t="s">
        <v>124</v>
      </c>
      <c r="F158" s="1" t="s">
        <v>283</v>
      </c>
      <c r="G158" s="10" t="s">
        <v>811</v>
      </c>
      <c r="H158" s="1" t="s">
        <v>193</v>
      </c>
      <c r="I158" s="10" t="s">
        <v>812</v>
      </c>
      <c r="J158" s="9" t="s">
        <v>210</v>
      </c>
      <c r="K158" s="9" t="s">
        <v>813</v>
      </c>
      <c r="L158" s="1" t="s">
        <v>814</v>
      </c>
      <c r="M158" s="1" t="s">
        <v>132</v>
      </c>
      <c r="N158" s="1" t="s">
        <v>4</v>
      </c>
      <c r="O158" s="11">
        <v>79</v>
      </c>
      <c r="P158" s="11">
        <v>275</v>
      </c>
      <c r="Q158" s="11" t="s">
        <v>174</v>
      </c>
      <c r="R158" s="12">
        <f t="shared" si="2"/>
        <v>0.28727272727272729</v>
      </c>
      <c r="S158" s="11">
        <v>4.5999999999999996</v>
      </c>
    </row>
    <row r="159" spans="1:19" ht="28.8" x14ac:dyDescent="0.3">
      <c r="A159" s="1" t="s">
        <v>94</v>
      </c>
      <c r="B159" s="9" t="s">
        <v>9</v>
      </c>
      <c r="C159" s="1" t="s">
        <v>271</v>
      </c>
      <c r="D159" s="1" t="s">
        <v>123</v>
      </c>
      <c r="E159" s="1" t="s">
        <v>124</v>
      </c>
      <c r="F159" s="1" t="s">
        <v>152</v>
      </c>
      <c r="G159" s="10" t="s">
        <v>815</v>
      </c>
      <c r="H159" s="1" t="s">
        <v>127</v>
      </c>
      <c r="I159" s="10" t="s">
        <v>816</v>
      </c>
      <c r="J159" s="9" t="s">
        <v>817</v>
      </c>
      <c r="K159" s="9" t="s">
        <v>818</v>
      </c>
      <c r="L159" s="1" t="s">
        <v>217</v>
      </c>
      <c r="M159" s="1" t="s">
        <v>157</v>
      </c>
      <c r="N159" s="1" t="s">
        <v>4</v>
      </c>
      <c r="O159" s="11">
        <v>2</v>
      </c>
      <c r="P159" s="11">
        <v>73</v>
      </c>
      <c r="Q159" s="11" t="s">
        <v>174</v>
      </c>
      <c r="R159" s="12">
        <f t="shared" si="2"/>
        <v>2.7397260273972601E-2</v>
      </c>
      <c r="S159" s="11">
        <v>4.5999999999999996</v>
      </c>
    </row>
    <row r="160" spans="1:19" ht="43.2" x14ac:dyDescent="0.3">
      <c r="A160" s="1" t="s">
        <v>95</v>
      </c>
      <c r="B160" s="9" t="s">
        <v>56</v>
      </c>
      <c r="C160" s="1" t="s">
        <v>141</v>
      </c>
      <c r="D160" s="1" t="s">
        <v>123</v>
      </c>
      <c r="E160" s="1" t="s">
        <v>124</v>
      </c>
      <c r="F160" s="1" t="s">
        <v>152</v>
      </c>
      <c r="G160" s="10" t="s">
        <v>819</v>
      </c>
      <c r="H160" s="1" t="s">
        <v>285</v>
      </c>
      <c r="I160" s="10" t="s">
        <v>678</v>
      </c>
      <c r="J160" s="9" t="s">
        <v>820</v>
      </c>
      <c r="K160" s="9" t="s">
        <v>680</v>
      </c>
      <c r="L160" s="1" t="s">
        <v>217</v>
      </c>
      <c r="M160" s="1" t="s">
        <v>205</v>
      </c>
      <c r="N160" s="1" t="s">
        <v>4</v>
      </c>
      <c r="O160" s="11">
        <v>70</v>
      </c>
      <c r="P160" s="11">
        <v>161</v>
      </c>
      <c r="Q160" s="11" t="s">
        <v>174</v>
      </c>
      <c r="R160" s="12">
        <f t="shared" si="2"/>
        <v>0.43478260869565216</v>
      </c>
      <c r="S160" s="11">
        <v>4.2</v>
      </c>
    </row>
    <row r="161" spans="1:19" ht="28.8" x14ac:dyDescent="0.3">
      <c r="A161" s="1" t="s">
        <v>96</v>
      </c>
      <c r="B161" s="9" t="s">
        <v>51</v>
      </c>
      <c r="C161" s="1" t="s">
        <v>122</v>
      </c>
      <c r="D161" s="1" t="s">
        <v>123</v>
      </c>
      <c r="E161" s="1" t="s">
        <v>124</v>
      </c>
      <c r="F161" s="1" t="s">
        <v>125</v>
      </c>
      <c r="G161" s="10" t="s">
        <v>821</v>
      </c>
      <c r="H161" s="1" t="s">
        <v>127</v>
      </c>
      <c r="I161" s="10" t="s">
        <v>775</v>
      </c>
      <c r="J161" s="9" t="s">
        <v>822</v>
      </c>
      <c r="K161" s="9" t="s">
        <v>823</v>
      </c>
      <c r="L161" s="1" t="s">
        <v>824</v>
      </c>
      <c r="M161" s="1" t="s">
        <v>132</v>
      </c>
      <c r="N161" s="1" t="s">
        <v>265</v>
      </c>
      <c r="O161" s="11">
        <v>131</v>
      </c>
      <c r="P161" s="11">
        <v>158</v>
      </c>
      <c r="Q161" s="11" t="s">
        <v>185</v>
      </c>
      <c r="R161" s="12">
        <f t="shared" si="2"/>
        <v>0.82911392405063289</v>
      </c>
      <c r="S161" s="11">
        <v>1.6</v>
      </c>
    </row>
    <row r="162" spans="1:19" ht="28.8" x14ac:dyDescent="0.3">
      <c r="A162" s="1" t="s">
        <v>96</v>
      </c>
      <c r="B162" s="9" t="s">
        <v>51</v>
      </c>
      <c r="C162" s="1" t="s">
        <v>122</v>
      </c>
      <c r="D162" s="1" t="s">
        <v>123</v>
      </c>
      <c r="E162" s="1" t="s">
        <v>124</v>
      </c>
      <c r="F162" s="1" t="s">
        <v>125</v>
      </c>
      <c r="G162" s="10" t="s">
        <v>825</v>
      </c>
      <c r="H162" s="1" t="s">
        <v>127</v>
      </c>
      <c r="I162" s="10" t="s">
        <v>748</v>
      </c>
      <c r="J162" s="9" t="s">
        <v>826</v>
      </c>
      <c r="K162" s="9" t="s">
        <v>750</v>
      </c>
      <c r="L162" s="1" t="s">
        <v>827</v>
      </c>
      <c r="M162" s="1" t="s">
        <v>132</v>
      </c>
      <c r="N162" s="1" t="s">
        <v>265</v>
      </c>
      <c r="O162" s="11">
        <v>295</v>
      </c>
      <c r="P162" s="11">
        <v>344</v>
      </c>
      <c r="Q162" s="11" t="s">
        <v>185</v>
      </c>
      <c r="R162" s="12">
        <f t="shared" si="2"/>
        <v>0.85755813953488369</v>
      </c>
      <c r="S162" s="11">
        <v>1.2</v>
      </c>
    </row>
    <row r="163" spans="1:19" ht="43.2" x14ac:dyDescent="0.3">
      <c r="A163" s="1" t="s">
        <v>98</v>
      </c>
      <c r="B163" s="9" t="s">
        <v>33</v>
      </c>
      <c r="C163" s="1" t="s">
        <v>271</v>
      </c>
      <c r="D163" s="1" t="s">
        <v>123</v>
      </c>
      <c r="E163" s="1" t="s">
        <v>828</v>
      </c>
      <c r="F163" s="1" t="s">
        <v>152</v>
      </c>
      <c r="G163" s="10" t="s">
        <v>829</v>
      </c>
      <c r="H163" s="1" t="s">
        <v>127</v>
      </c>
      <c r="I163" s="10" t="s">
        <v>830</v>
      </c>
      <c r="J163" s="9" t="s">
        <v>831</v>
      </c>
      <c r="K163" s="9" t="s">
        <v>832</v>
      </c>
      <c r="L163" s="1" t="s">
        <v>217</v>
      </c>
      <c r="M163" s="1" t="s">
        <v>157</v>
      </c>
      <c r="N163" s="1" t="s">
        <v>220</v>
      </c>
      <c r="O163" s="11">
        <v>30</v>
      </c>
      <c r="P163" s="11">
        <v>275</v>
      </c>
      <c r="Q163" s="11" t="s">
        <v>165</v>
      </c>
      <c r="R163" s="12">
        <f t="shared" si="2"/>
        <v>0.10909090909090909</v>
      </c>
      <c r="S163" s="11">
        <v>8.8000000000000007</v>
      </c>
    </row>
    <row r="164" spans="1:19" ht="28.8" x14ac:dyDescent="0.3">
      <c r="A164" s="1" t="s">
        <v>98</v>
      </c>
      <c r="B164" s="9" t="s">
        <v>33</v>
      </c>
      <c r="C164" s="1" t="s">
        <v>271</v>
      </c>
      <c r="D164" s="1" t="s">
        <v>123</v>
      </c>
      <c r="E164" s="1" t="s">
        <v>833</v>
      </c>
      <c r="F164" s="1" t="s">
        <v>152</v>
      </c>
      <c r="G164" s="10" t="s">
        <v>834</v>
      </c>
      <c r="H164" s="1" t="s">
        <v>127</v>
      </c>
      <c r="I164" s="10" t="s">
        <v>835</v>
      </c>
      <c r="J164" s="9" t="s">
        <v>836</v>
      </c>
      <c r="K164" s="9" t="s">
        <v>837</v>
      </c>
      <c r="L164" s="1" t="s">
        <v>217</v>
      </c>
      <c r="M164" s="1" t="s">
        <v>157</v>
      </c>
      <c r="N164" s="1" t="s">
        <v>265</v>
      </c>
      <c r="O164" s="11">
        <v>15</v>
      </c>
      <c r="P164" s="11">
        <v>119</v>
      </c>
      <c r="Q164" s="11" t="s">
        <v>165</v>
      </c>
      <c r="R164" s="12">
        <f t="shared" si="2"/>
        <v>0.12605042016806722</v>
      </c>
      <c r="S164" s="11">
        <v>11.2</v>
      </c>
    </row>
    <row r="165" spans="1:19" ht="43.2" x14ac:dyDescent="0.3">
      <c r="A165" s="1" t="s">
        <v>98</v>
      </c>
      <c r="B165" s="9" t="s">
        <v>33</v>
      </c>
      <c r="C165" s="1" t="s">
        <v>271</v>
      </c>
      <c r="D165" s="1" t="s">
        <v>123</v>
      </c>
      <c r="E165" s="1" t="s">
        <v>838</v>
      </c>
      <c r="F165" s="1" t="s">
        <v>227</v>
      </c>
      <c r="G165" s="10" t="s">
        <v>839</v>
      </c>
      <c r="H165" s="1" t="s">
        <v>127</v>
      </c>
      <c r="I165" s="10" t="s">
        <v>840</v>
      </c>
      <c r="J165" s="9" t="s">
        <v>841</v>
      </c>
      <c r="K165" s="9" t="s">
        <v>842</v>
      </c>
      <c r="L165" s="1" t="s">
        <v>217</v>
      </c>
      <c r="M165" s="1" t="s">
        <v>157</v>
      </c>
      <c r="N165" s="1" t="s">
        <v>220</v>
      </c>
      <c r="O165" s="11">
        <v>26</v>
      </c>
      <c r="P165" s="11">
        <v>275</v>
      </c>
      <c r="Q165" s="11" t="s">
        <v>165</v>
      </c>
      <c r="R165" s="12">
        <f t="shared" si="2"/>
        <v>9.4545454545454544E-2</v>
      </c>
      <c r="S165" s="11">
        <v>9.8000000000000007</v>
      </c>
    </row>
    <row r="166" spans="1:19" ht="28.8" x14ac:dyDescent="0.3">
      <c r="A166" s="1" t="s">
        <v>98</v>
      </c>
      <c r="B166" s="9" t="s">
        <v>33</v>
      </c>
      <c r="C166" s="1" t="s">
        <v>271</v>
      </c>
      <c r="D166" s="1" t="s">
        <v>123</v>
      </c>
      <c r="E166" s="1" t="s">
        <v>697</v>
      </c>
      <c r="F166" s="1" t="s">
        <v>152</v>
      </c>
      <c r="G166" s="10" t="s">
        <v>843</v>
      </c>
      <c r="H166" s="1" t="s">
        <v>127</v>
      </c>
      <c r="I166" s="10" t="s">
        <v>699</v>
      </c>
      <c r="J166" s="9" t="s">
        <v>700</v>
      </c>
      <c r="K166" s="9" t="s">
        <v>701</v>
      </c>
      <c r="L166" s="1" t="s">
        <v>217</v>
      </c>
      <c r="M166" s="1" t="s">
        <v>157</v>
      </c>
      <c r="N166" s="1" t="s">
        <v>265</v>
      </c>
      <c r="O166" s="11">
        <v>61</v>
      </c>
      <c r="P166" s="11">
        <v>119</v>
      </c>
      <c r="Q166" s="11" t="s">
        <v>134</v>
      </c>
      <c r="R166" s="12">
        <f t="shared" si="2"/>
        <v>0.51260504201680668</v>
      </c>
      <c r="S166" s="11">
        <v>4.5999999999999996</v>
      </c>
    </row>
    <row r="167" spans="1:19" ht="43.2" x14ac:dyDescent="0.3">
      <c r="A167" s="1" t="s">
        <v>98</v>
      </c>
      <c r="B167" s="9" t="s">
        <v>33</v>
      </c>
      <c r="C167" s="1" t="s">
        <v>271</v>
      </c>
      <c r="D167" s="1" t="s">
        <v>123</v>
      </c>
      <c r="E167" s="1" t="s">
        <v>844</v>
      </c>
      <c r="F167" s="1" t="s">
        <v>125</v>
      </c>
      <c r="G167" s="10" t="s">
        <v>845</v>
      </c>
      <c r="H167" s="1" t="s">
        <v>127</v>
      </c>
      <c r="I167" s="10" t="s">
        <v>830</v>
      </c>
      <c r="J167" s="9" t="s">
        <v>846</v>
      </c>
      <c r="K167" s="9" t="s">
        <v>832</v>
      </c>
      <c r="L167" s="1" t="s">
        <v>217</v>
      </c>
      <c r="M167" s="1" t="s">
        <v>265</v>
      </c>
      <c r="N167" s="1" t="s">
        <v>212</v>
      </c>
      <c r="O167" s="11">
        <v>30</v>
      </c>
      <c r="P167" s="11">
        <v>275</v>
      </c>
      <c r="Q167" s="11" t="s">
        <v>165</v>
      </c>
      <c r="R167" s="12">
        <f t="shared" si="2"/>
        <v>0.10909090909090909</v>
      </c>
      <c r="S167" s="11">
        <v>8.8000000000000007</v>
      </c>
    </row>
    <row r="168" spans="1:19" ht="28.8" x14ac:dyDescent="0.3">
      <c r="A168" s="1" t="s">
        <v>98</v>
      </c>
      <c r="B168" s="9" t="s">
        <v>33</v>
      </c>
      <c r="C168" s="1" t="s">
        <v>271</v>
      </c>
      <c r="D168" s="1" t="s">
        <v>123</v>
      </c>
      <c r="E168" s="1" t="s">
        <v>124</v>
      </c>
      <c r="F168" s="1" t="s">
        <v>152</v>
      </c>
      <c r="G168" s="10" t="s">
        <v>847</v>
      </c>
      <c r="H168" s="1" t="s">
        <v>127</v>
      </c>
      <c r="I168" s="10" t="s">
        <v>848</v>
      </c>
      <c r="J168" s="9" t="s">
        <v>849</v>
      </c>
      <c r="K168" s="9" t="s">
        <v>850</v>
      </c>
      <c r="L168" s="1" t="s">
        <v>217</v>
      </c>
      <c r="M168" s="1" t="s">
        <v>157</v>
      </c>
      <c r="N168" s="1" t="s">
        <v>220</v>
      </c>
      <c r="O168" s="11">
        <v>67</v>
      </c>
      <c r="P168" s="11">
        <v>275</v>
      </c>
      <c r="Q168" s="11" t="s">
        <v>165</v>
      </c>
      <c r="R168" s="12">
        <f t="shared" si="2"/>
        <v>0.24363636363636362</v>
      </c>
      <c r="S168" s="11">
        <v>5.8</v>
      </c>
    </row>
    <row r="169" spans="1:19" ht="43.2" x14ac:dyDescent="0.3">
      <c r="A169" s="1" t="s">
        <v>98</v>
      </c>
      <c r="B169" s="9" t="s">
        <v>33</v>
      </c>
      <c r="C169" s="1" t="s">
        <v>271</v>
      </c>
      <c r="D169" s="1" t="s">
        <v>123</v>
      </c>
      <c r="E169" s="1" t="s">
        <v>124</v>
      </c>
      <c r="F169" s="1" t="s">
        <v>227</v>
      </c>
      <c r="G169" s="10" t="s">
        <v>851</v>
      </c>
      <c r="H169" s="1" t="s">
        <v>127</v>
      </c>
      <c r="I169" s="10" t="s">
        <v>343</v>
      </c>
      <c r="J169" s="9" t="s">
        <v>852</v>
      </c>
      <c r="K169" s="9" t="s">
        <v>345</v>
      </c>
      <c r="L169" s="1" t="s">
        <v>217</v>
      </c>
      <c r="M169" s="1" t="s">
        <v>157</v>
      </c>
      <c r="N169" s="1" t="s">
        <v>220</v>
      </c>
      <c r="O169" s="11">
        <v>34</v>
      </c>
      <c r="P169" s="11">
        <v>46</v>
      </c>
      <c r="Q169" s="11" t="s">
        <v>134</v>
      </c>
      <c r="R169" s="12">
        <f t="shared" si="2"/>
        <v>0.73913043478260865</v>
      </c>
      <c r="S169" s="11">
        <v>3.9</v>
      </c>
    </row>
    <row r="170" spans="1:19" ht="43.2" x14ac:dyDescent="0.3">
      <c r="A170" s="1" t="s">
        <v>98</v>
      </c>
      <c r="B170" s="9" t="s">
        <v>33</v>
      </c>
      <c r="C170" s="1" t="s">
        <v>271</v>
      </c>
      <c r="D170" s="1" t="s">
        <v>123</v>
      </c>
      <c r="E170" s="1" t="s">
        <v>124</v>
      </c>
      <c r="F170" s="1" t="s">
        <v>125</v>
      </c>
      <c r="G170" s="10" t="s">
        <v>853</v>
      </c>
      <c r="H170" s="1" t="s">
        <v>127</v>
      </c>
      <c r="I170" s="10" t="s">
        <v>238</v>
      </c>
      <c r="J170" s="9" t="s">
        <v>234</v>
      </c>
      <c r="K170" s="9" t="s">
        <v>240</v>
      </c>
      <c r="L170" s="1" t="s">
        <v>217</v>
      </c>
      <c r="M170" s="1" t="s">
        <v>157</v>
      </c>
      <c r="N170" s="1" t="s">
        <v>265</v>
      </c>
      <c r="O170" s="11">
        <v>64</v>
      </c>
      <c r="P170" s="11">
        <v>142</v>
      </c>
      <c r="Q170" s="11" t="s">
        <v>174</v>
      </c>
      <c r="R170" s="12">
        <f t="shared" si="2"/>
        <v>0.45070422535211269</v>
      </c>
      <c r="S170" s="11">
        <v>3.5</v>
      </c>
    </row>
    <row r="171" spans="1:19" ht="43.2" x14ac:dyDescent="0.3">
      <c r="A171" s="1" t="s">
        <v>98</v>
      </c>
      <c r="B171" s="9" t="s">
        <v>33</v>
      </c>
      <c r="C171" s="1" t="s">
        <v>271</v>
      </c>
      <c r="D171" s="1" t="s">
        <v>123</v>
      </c>
      <c r="E171" s="1" t="s">
        <v>124</v>
      </c>
      <c r="F171" s="1" t="s">
        <v>152</v>
      </c>
      <c r="G171" s="10" t="s">
        <v>581</v>
      </c>
      <c r="H171" s="1" t="s">
        <v>127</v>
      </c>
      <c r="I171" s="10" t="s">
        <v>854</v>
      </c>
      <c r="J171" s="9" t="s">
        <v>855</v>
      </c>
      <c r="K171" s="9" t="s">
        <v>584</v>
      </c>
      <c r="L171" s="1" t="s">
        <v>217</v>
      </c>
      <c r="M171" s="1" t="s">
        <v>157</v>
      </c>
      <c r="N171" s="1" t="s">
        <v>265</v>
      </c>
      <c r="O171" s="11">
        <v>105</v>
      </c>
      <c r="P171" s="11">
        <v>161</v>
      </c>
      <c r="Q171" s="11" t="s">
        <v>134</v>
      </c>
      <c r="R171" s="12">
        <f t="shared" si="2"/>
        <v>0.65217391304347827</v>
      </c>
      <c r="S171" s="11">
        <v>2.8</v>
      </c>
    </row>
    <row r="172" spans="1:19" ht="57.6" x14ac:dyDescent="0.3">
      <c r="A172" s="1" t="s">
        <v>99</v>
      </c>
      <c r="B172" s="9" t="s">
        <v>26</v>
      </c>
      <c r="C172" s="1" t="s">
        <v>271</v>
      </c>
      <c r="D172" s="1" t="s">
        <v>123</v>
      </c>
      <c r="E172" s="1" t="s">
        <v>856</v>
      </c>
      <c r="F172" s="1" t="s">
        <v>152</v>
      </c>
      <c r="G172" s="10" t="s">
        <v>857</v>
      </c>
      <c r="H172" s="1" t="s">
        <v>127</v>
      </c>
      <c r="I172" s="10" t="s">
        <v>858</v>
      </c>
      <c r="J172" s="9" t="s">
        <v>859</v>
      </c>
      <c r="K172" s="9" t="s">
        <v>860</v>
      </c>
      <c r="L172" s="1" t="s">
        <v>217</v>
      </c>
      <c r="M172" s="1" t="s">
        <v>198</v>
      </c>
      <c r="N172" s="1" t="s">
        <v>220</v>
      </c>
      <c r="O172" s="11">
        <v>24</v>
      </c>
      <c r="P172" s="11">
        <v>142</v>
      </c>
      <c r="Q172" s="11" t="s">
        <v>165</v>
      </c>
      <c r="R172" s="12">
        <f t="shared" si="2"/>
        <v>0.16901408450704225</v>
      </c>
      <c r="S172" s="11">
        <v>6</v>
      </c>
    </row>
    <row r="173" spans="1:19" ht="43.2" x14ac:dyDescent="0.3">
      <c r="A173" s="1" t="s">
        <v>99</v>
      </c>
      <c r="B173" s="9" t="s">
        <v>26</v>
      </c>
      <c r="C173" s="1" t="s">
        <v>271</v>
      </c>
      <c r="D173" s="1" t="s">
        <v>123</v>
      </c>
      <c r="E173" s="1" t="s">
        <v>856</v>
      </c>
      <c r="F173" s="1" t="s">
        <v>152</v>
      </c>
      <c r="G173" s="10" t="s">
        <v>861</v>
      </c>
      <c r="H173" s="1" t="s">
        <v>127</v>
      </c>
      <c r="I173" s="10" t="s">
        <v>858</v>
      </c>
      <c r="J173" s="9" t="s">
        <v>862</v>
      </c>
      <c r="K173" s="9" t="s">
        <v>860</v>
      </c>
      <c r="L173" s="1" t="s">
        <v>217</v>
      </c>
      <c r="M173" s="1" t="s">
        <v>198</v>
      </c>
      <c r="N173" s="1" t="s">
        <v>220</v>
      </c>
      <c r="O173" s="11">
        <v>24</v>
      </c>
      <c r="P173" s="11">
        <v>142</v>
      </c>
      <c r="Q173" s="11" t="s">
        <v>165</v>
      </c>
      <c r="R173" s="12">
        <f t="shared" si="2"/>
        <v>0.16901408450704225</v>
      </c>
      <c r="S173" s="11">
        <v>6</v>
      </c>
    </row>
    <row r="174" spans="1:19" ht="28.8" x14ac:dyDescent="0.3">
      <c r="A174" s="1" t="s">
        <v>100</v>
      </c>
      <c r="B174" s="9" t="s">
        <v>33</v>
      </c>
      <c r="C174" s="1" t="s">
        <v>122</v>
      </c>
      <c r="D174" s="1" t="s">
        <v>123</v>
      </c>
      <c r="E174" s="1" t="s">
        <v>124</v>
      </c>
      <c r="F174" s="1" t="s">
        <v>125</v>
      </c>
      <c r="G174" s="10" t="s">
        <v>863</v>
      </c>
      <c r="H174" s="1" t="s">
        <v>127</v>
      </c>
      <c r="I174" s="10" t="s">
        <v>605</v>
      </c>
      <c r="J174" s="9" t="s">
        <v>864</v>
      </c>
      <c r="K174" s="9" t="s">
        <v>865</v>
      </c>
      <c r="L174" s="1" t="s">
        <v>254</v>
      </c>
      <c r="M174" s="1" t="s">
        <v>205</v>
      </c>
      <c r="N174" s="1" t="s">
        <v>157</v>
      </c>
      <c r="O174" s="11">
        <v>162</v>
      </c>
      <c r="P174" s="11">
        <v>275</v>
      </c>
      <c r="Q174" s="11" t="s">
        <v>134</v>
      </c>
      <c r="R174" s="12">
        <f t="shared" si="2"/>
        <v>0.58909090909090911</v>
      </c>
      <c r="S174" s="11">
        <v>2.8</v>
      </c>
    </row>
    <row r="175" spans="1:19" ht="57.6" x14ac:dyDescent="0.3">
      <c r="A175" s="1" t="s">
        <v>102</v>
      </c>
      <c r="B175" s="9" t="s">
        <v>9</v>
      </c>
      <c r="C175" s="1" t="s">
        <v>122</v>
      </c>
      <c r="D175" s="1" t="s">
        <v>123</v>
      </c>
      <c r="E175" s="1" t="s">
        <v>866</v>
      </c>
      <c r="F175" s="1" t="s">
        <v>125</v>
      </c>
      <c r="G175" s="10" t="s">
        <v>867</v>
      </c>
      <c r="H175" s="1" t="s">
        <v>127</v>
      </c>
      <c r="I175" s="10" t="s">
        <v>868</v>
      </c>
      <c r="J175" s="9" t="s">
        <v>869</v>
      </c>
      <c r="K175" s="9" t="s">
        <v>870</v>
      </c>
      <c r="L175" s="1" t="s">
        <v>217</v>
      </c>
      <c r="M175" s="1" t="s">
        <v>198</v>
      </c>
      <c r="N175" s="1" t="s">
        <v>4</v>
      </c>
      <c r="O175" s="11">
        <v>6</v>
      </c>
      <c r="P175" s="11">
        <v>55</v>
      </c>
      <c r="Q175" s="11" t="s">
        <v>165</v>
      </c>
      <c r="R175" s="12">
        <f t="shared" si="2"/>
        <v>0.10909090909090909</v>
      </c>
      <c r="S175" s="11">
        <v>4.5</v>
      </c>
    </row>
    <row r="176" spans="1:19" s="17" customFormat="1" x14ac:dyDescent="0.3">
      <c r="A176" s="3" t="s">
        <v>103</v>
      </c>
      <c r="B176" s="14" t="s">
        <v>22</v>
      </c>
      <c r="C176" s="3" t="s">
        <v>122</v>
      </c>
      <c r="D176" s="3" t="s">
        <v>123</v>
      </c>
      <c r="E176" s="3" t="s">
        <v>376</v>
      </c>
      <c r="F176" s="3" t="s">
        <v>125</v>
      </c>
      <c r="G176" s="15" t="s">
        <v>871</v>
      </c>
      <c r="H176" s="3" t="s">
        <v>419</v>
      </c>
      <c r="I176" s="15" t="s">
        <v>872</v>
      </c>
      <c r="J176" s="14" t="s">
        <v>873</v>
      </c>
      <c r="K176" s="14" t="s">
        <v>874</v>
      </c>
      <c r="L176" s="3" t="s">
        <v>875</v>
      </c>
      <c r="M176" s="3" t="s">
        <v>346</v>
      </c>
      <c r="N176" s="3" t="s">
        <v>4</v>
      </c>
      <c r="O176" s="16"/>
      <c r="P176" s="16"/>
      <c r="Q176" s="16"/>
      <c r="R176" s="12" t="e">
        <f t="shared" si="2"/>
        <v>#DIV/0!</v>
      </c>
      <c r="S176" s="16"/>
    </row>
    <row r="177" spans="1:19" ht="28.8" x14ac:dyDescent="0.3">
      <c r="A177" s="1" t="s">
        <v>104</v>
      </c>
      <c r="B177" s="9" t="s">
        <v>26</v>
      </c>
      <c r="C177" s="1" t="s">
        <v>271</v>
      </c>
      <c r="D177" s="1" t="s">
        <v>123</v>
      </c>
      <c r="E177" s="1" t="s">
        <v>124</v>
      </c>
      <c r="F177" s="1" t="s">
        <v>125</v>
      </c>
      <c r="G177" s="10" t="s">
        <v>876</v>
      </c>
      <c r="H177" s="1" t="s">
        <v>193</v>
      </c>
      <c r="I177" s="10" t="s">
        <v>251</v>
      </c>
      <c r="J177" s="9" t="s">
        <v>877</v>
      </c>
      <c r="K177" s="9" t="s">
        <v>253</v>
      </c>
      <c r="L177" s="1" t="s">
        <v>878</v>
      </c>
      <c r="M177" s="1" t="s">
        <v>157</v>
      </c>
      <c r="N177" s="1" t="s">
        <v>4</v>
      </c>
      <c r="O177" s="11"/>
      <c r="P177" s="11"/>
      <c r="Q177" s="11"/>
      <c r="R177" s="11"/>
      <c r="S177" s="11"/>
    </row>
    <row r="178" spans="1:19" ht="28.8" x14ac:dyDescent="0.3">
      <c r="A178" s="1" t="s">
        <v>104</v>
      </c>
      <c r="B178" s="9" t="s">
        <v>26</v>
      </c>
      <c r="C178" s="1" t="s">
        <v>271</v>
      </c>
      <c r="D178" s="1" t="s">
        <v>123</v>
      </c>
      <c r="E178" s="1" t="s">
        <v>124</v>
      </c>
      <c r="F178" s="1" t="s">
        <v>125</v>
      </c>
      <c r="G178" s="10" t="s">
        <v>879</v>
      </c>
      <c r="H178" s="1" t="s">
        <v>193</v>
      </c>
      <c r="I178" s="10" t="s">
        <v>214</v>
      </c>
      <c r="J178" s="9" t="s">
        <v>880</v>
      </c>
      <c r="K178" s="9" t="s">
        <v>216</v>
      </c>
      <c r="L178" s="1" t="s">
        <v>881</v>
      </c>
      <c r="M178" s="1" t="s">
        <v>157</v>
      </c>
      <c r="N178" s="1" t="s">
        <v>4</v>
      </c>
      <c r="O178" s="11"/>
      <c r="P178" s="11"/>
      <c r="Q178" s="11"/>
      <c r="R178" s="11"/>
      <c r="S178" s="11"/>
    </row>
  </sheetData>
  <phoneticPr fontId="2" type="noConversion"/>
  <pageMargins left="0.31496062992125984" right="0.31496062992125984" top="0.39370078740157483" bottom="0.39370078740157483" header="0.31496062992125984" footer="0.31496062992125984"/>
  <pageSetup paperSize="9" fitToHeight="0" orientation="landscape" r:id="rId1"/>
  <headerFooter differentOddEven="1">
    <oddFooter>&amp;R2023/11/16 11:11  &amp;P/&amp;N</oddFooter>
    <evenFooter>&amp;R2023/11/16 11:11  &amp;P/&amp;N</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
  <sheetViews>
    <sheetView workbookViewId="0">
      <selection activeCell="B18" sqref="B18"/>
    </sheetView>
  </sheetViews>
  <sheetFormatPr defaultColWidth="9.109375" defaultRowHeight="14.4" x14ac:dyDescent="0.3"/>
  <cols>
    <col min="1" max="1" width="20.6640625" style="2" customWidth="1"/>
    <col min="2" max="2" width="25.6640625" style="2" customWidth="1"/>
    <col min="3" max="3" width="10.6640625" style="2" customWidth="1"/>
    <col min="4" max="4" width="30.6640625" style="2" customWidth="1"/>
    <col min="5" max="5" width="25.6640625" style="2" customWidth="1"/>
    <col min="6" max="6" width="15.6640625" style="2" customWidth="1"/>
    <col min="7" max="7" width="10.6640625" style="2" customWidth="1"/>
    <col min="8" max="8" width="70.6640625" style="2" customWidth="1"/>
    <col min="9" max="16384" width="9.109375" style="2"/>
  </cols>
  <sheetData>
    <row r="1" spans="1:8" s="8" customFormat="1" x14ac:dyDescent="0.3">
      <c r="A1" s="4" t="s">
        <v>0</v>
      </c>
      <c r="B1" s="4" t="s">
        <v>1</v>
      </c>
      <c r="C1" s="4" t="s">
        <v>106</v>
      </c>
      <c r="D1" s="4" t="s">
        <v>882</v>
      </c>
      <c r="E1" s="4" t="s">
        <v>883</v>
      </c>
      <c r="F1" s="4" t="s">
        <v>884</v>
      </c>
      <c r="G1" s="4" t="s">
        <v>885</v>
      </c>
      <c r="H1" s="4" t="s">
        <v>886</v>
      </c>
    </row>
    <row r="2" spans="1:8" ht="72" x14ac:dyDescent="0.3">
      <c r="A2" s="1" t="s">
        <v>21</v>
      </c>
      <c r="B2" s="1" t="s">
        <v>22</v>
      </c>
      <c r="C2" s="18" t="s">
        <v>123</v>
      </c>
      <c r="D2" s="10" t="s">
        <v>887</v>
      </c>
      <c r="E2" s="1" t="s">
        <v>888</v>
      </c>
      <c r="F2" s="18" t="s">
        <v>889</v>
      </c>
      <c r="G2" s="18" t="s">
        <v>4</v>
      </c>
      <c r="H2" s="10" t="s">
        <v>890</v>
      </c>
    </row>
    <row r="3" spans="1:8" ht="86.4" x14ac:dyDescent="0.3">
      <c r="A3" s="1" t="s">
        <v>10</v>
      </c>
      <c r="B3" s="1" t="s">
        <v>11</v>
      </c>
      <c r="C3" s="18" t="s">
        <v>123</v>
      </c>
      <c r="D3" s="10" t="s">
        <v>891</v>
      </c>
      <c r="E3" s="1" t="s">
        <v>892</v>
      </c>
      <c r="F3" s="18" t="s">
        <v>893</v>
      </c>
      <c r="G3" s="18" t="s">
        <v>894</v>
      </c>
      <c r="H3" s="10" t="s">
        <v>895</v>
      </c>
    </row>
  </sheetData>
  <phoneticPr fontId="2" type="noConversion"/>
  <pageMargins left="0.31496062992125984" right="0.31496062992125984" top="0.39370078740157483" bottom="0.3937007874015748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workbookViewId="0">
      <selection sqref="A1:XFD1"/>
    </sheetView>
  </sheetViews>
  <sheetFormatPr defaultColWidth="9.109375" defaultRowHeight="14.4" x14ac:dyDescent="0.3"/>
  <cols>
    <col min="1" max="1" width="8.6640625" style="2" customWidth="1"/>
    <col min="2" max="2" width="20.6640625" style="2" customWidth="1"/>
    <col min="3" max="3" width="10.6640625" style="2" customWidth="1"/>
    <col min="4" max="4" width="50.6640625" style="2" customWidth="1"/>
    <col min="5" max="5" width="40.6640625" style="2" customWidth="1"/>
    <col min="6" max="6" width="15.6640625" style="2" customWidth="1"/>
    <col min="7" max="9" width="10.6640625" style="2" customWidth="1"/>
    <col min="10" max="16384" width="9.109375" style="2"/>
  </cols>
  <sheetData>
    <row r="1" spans="1:9" s="8" customFormat="1" x14ac:dyDescent="0.3">
      <c r="A1" s="4" t="s">
        <v>0</v>
      </c>
      <c r="B1" s="4" t="s">
        <v>1</v>
      </c>
      <c r="C1" s="4" t="s">
        <v>106</v>
      </c>
      <c r="D1" s="4" t="s">
        <v>109</v>
      </c>
      <c r="E1" s="4" t="s">
        <v>896</v>
      </c>
      <c r="F1" s="4" t="s">
        <v>884</v>
      </c>
      <c r="G1" s="4" t="s">
        <v>114</v>
      </c>
      <c r="H1" s="4" t="s">
        <v>115</v>
      </c>
      <c r="I1" s="4" t="s">
        <v>116</v>
      </c>
    </row>
    <row r="2" spans="1:9" ht="28.8" x14ac:dyDescent="0.3">
      <c r="A2" s="1" t="s">
        <v>103</v>
      </c>
      <c r="B2" s="1" t="s">
        <v>22</v>
      </c>
      <c r="C2" s="18" t="s">
        <v>123</v>
      </c>
      <c r="D2" s="10" t="s">
        <v>897</v>
      </c>
      <c r="E2" s="10" t="s">
        <v>898</v>
      </c>
      <c r="F2" s="19" t="s">
        <v>899</v>
      </c>
      <c r="G2" s="1" t="s">
        <v>900</v>
      </c>
      <c r="H2" s="1" t="s">
        <v>346</v>
      </c>
      <c r="I2" s="1" t="s">
        <v>4</v>
      </c>
    </row>
    <row r="3" spans="1:9" ht="43.2" x14ac:dyDescent="0.3">
      <c r="A3" s="1" t="s">
        <v>61</v>
      </c>
      <c r="B3" s="1" t="s">
        <v>39</v>
      </c>
      <c r="C3" s="18" t="s">
        <v>123</v>
      </c>
      <c r="D3" s="10" t="s">
        <v>901</v>
      </c>
      <c r="E3" s="10" t="s">
        <v>902</v>
      </c>
      <c r="F3" s="19" t="s">
        <v>903</v>
      </c>
      <c r="G3" s="1" t="s">
        <v>904</v>
      </c>
      <c r="H3" s="1" t="s">
        <v>441</v>
      </c>
      <c r="I3" s="1" t="s">
        <v>4</v>
      </c>
    </row>
    <row r="4" spans="1:9" ht="28.8" x14ac:dyDescent="0.3">
      <c r="A4" s="1" t="s">
        <v>36</v>
      </c>
      <c r="B4" s="1" t="s">
        <v>16</v>
      </c>
      <c r="C4" s="18" t="s">
        <v>123</v>
      </c>
      <c r="D4" s="10" t="s">
        <v>905</v>
      </c>
      <c r="E4" s="10" t="s">
        <v>906</v>
      </c>
      <c r="F4" s="19" t="s">
        <v>907</v>
      </c>
      <c r="G4" s="1" t="s">
        <v>908</v>
      </c>
      <c r="H4" s="1" t="s">
        <v>691</v>
      </c>
      <c r="I4" s="1" t="s">
        <v>346</v>
      </c>
    </row>
    <row r="5" spans="1:9" ht="43.2" x14ac:dyDescent="0.3">
      <c r="A5" s="1" t="s">
        <v>10</v>
      </c>
      <c r="B5" s="1" t="s">
        <v>11</v>
      </c>
      <c r="C5" s="18" t="s">
        <v>123</v>
      </c>
      <c r="D5" s="10" t="s">
        <v>909</v>
      </c>
      <c r="E5" s="10" t="s">
        <v>910</v>
      </c>
      <c r="F5" s="19" t="s">
        <v>911</v>
      </c>
      <c r="G5" s="1" t="s">
        <v>912</v>
      </c>
      <c r="H5" s="1" t="s">
        <v>198</v>
      </c>
      <c r="I5" s="1" t="s">
        <v>157</v>
      </c>
    </row>
  </sheetData>
  <phoneticPr fontId="2" type="noConversion"/>
  <pageMargins left="0.31496062992125984" right="0.31496062992125984" top="0.39370078740157483" bottom="0.3937007874015748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8"/>
  <sheetViews>
    <sheetView workbookViewId="0">
      <selection activeCell="O16" sqref="O15:O16"/>
    </sheetView>
  </sheetViews>
  <sheetFormatPr defaultColWidth="9.109375" defaultRowHeight="14.4" x14ac:dyDescent="0.3"/>
  <cols>
    <col min="1" max="1" width="10.6640625" style="2" customWidth="1"/>
    <col min="2" max="2" width="40.6640625" style="2" customWidth="1"/>
    <col min="3" max="3" width="8.6640625" style="2" customWidth="1"/>
    <col min="4" max="4" width="50.6640625" style="2" customWidth="1"/>
    <col min="5" max="16384" width="9.109375" style="2"/>
  </cols>
  <sheetData>
    <row r="1" spans="1:4" s="8" customFormat="1" x14ac:dyDescent="0.3">
      <c r="A1" s="4" t="s">
        <v>0</v>
      </c>
      <c r="B1" s="4" t="s">
        <v>1</v>
      </c>
      <c r="C1" s="4" t="s">
        <v>913</v>
      </c>
      <c r="D1" s="4" t="s">
        <v>914</v>
      </c>
    </row>
    <row r="2" spans="1:4" ht="28.8" x14ac:dyDescent="0.3">
      <c r="A2" s="1" t="s">
        <v>6</v>
      </c>
      <c r="B2" s="9" t="s">
        <v>7</v>
      </c>
      <c r="C2" s="1" t="s">
        <v>123</v>
      </c>
      <c r="D2" s="10" t="s">
        <v>916</v>
      </c>
    </row>
    <row r="3" spans="1:4" ht="28.8" x14ac:dyDescent="0.3">
      <c r="A3" s="1" t="s">
        <v>8</v>
      </c>
      <c r="B3" s="9" t="s">
        <v>9</v>
      </c>
      <c r="C3" s="1" t="s">
        <v>123</v>
      </c>
      <c r="D3" s="10" t="s">
        <v>917</v>
      </c>
    </row>
    <row r="4" spans="1:4" ht="28.8" x14ac:dyDescent="0.3">
      <c r="A4" s="1" t="s">
        <v>8</v>
      </c>
      <c r="B4" s="9" t="s">
        <v>9</v>
      </c>
      <c r="C4" s="1" t="s">
        <v>123</v>
      </c>
      <c r="D4" s="10" t="s">
        <v>918</v>
      </c>
    </row>
    <row r="5" spans="1:4" ht="28.8" x14ac:dyDescent="0.3">
      <c r="A5" s="1" t="s">
        <v>8</v>
      </c>
      <c r="B5" s="9" t="s">
        <v>9</v>
      </c>
      <c r="C5" s="1" t="s">
        <v>123</v>
      </c>
      <c r="D5" s="10" t="s">
        <v>919</v>
      </c>
    </row>
    <row r="6" spans="1:4" x14ac:dyDescent="0.3">
      <c r="A6" s="1" t="s">
        <v>8</v>
      </c>
      <c r="B6" s="9" t="s">
        <v>9</v>
      </c>
      <c r="C6" s="1" t="s">
        <v>123</v>
      </c>
      <c r="D6" s="10" t="s">
        <v>920</v>
      </c>
    </row>
    <row r="7" spans="1:4" ht="28.8" x14ac:dyDescent="0.3">
      <c r="A7" s="1" t="s">
        <v>8</v>
      </c>
      <c r="B7" s="9" t="s">
        <v>9</v>
      </c>
      <c r="C7" s="1" t="s">
        <v>123</v>
      </c>
      <c r="D7" s="10" t="s">
        <v>921</v>
      </c>
    </row>
    <row r="8" spans="1:4" x14ac:dyDescent="0.3">
      <c r="A8" s="1" t="s">
        <v>8</v>
      </c>
      <c r="B8" s="9" t="s">
        <v>9</v>
      </c>
      <c r="C8" s="1" t="s">
        <v>123</v>
      </c>
      <c r="D8" s="10" t="s">
        <v>922</v>
      </c>
    </row>
    <row r="9" spans="1:4" x14ac:dyDescent="0.3">
      <c r="A9" s="1" t="s">
        <v>12</v>
      </c>
      <c r="B9" s="9" t="s">
        <v>13</v>
      </c>
      <c r="C9" s="1" t="s">
        <v>123</v>
      </c>
      <c r="D9" s="10" t="s">
        <v>923</v>
      </c>
    </row>
    <row r="10" spans="1:4" x14ac:dyDescent="0.3">
      <c r="A10" s="1" t="s">
        <v>12</v>
      </c>
      <c r="B10" s="9" t="s">
        <v>13</v>
      </c>
      <c r="C10" s="1" t="s">
        <v>123</v>
      </c>
      <c r="D10" s="10" t="s">
        <v>924</v>
      </c>
    </row>
    <row r="11" spans="1:4" x14ac:dyDescent="0.3">
      <c r="A11" s="1" t="s">
        <v>14</v>
      </c>
      <c r="B11" s="9" t="s">
        <v>9</v>
      </c>
      <c r="C11" s="1" t="s">
        <v>123</v>
      </c>
      <c r="D11" s="10" t="s">
        <v>925</v>
      </c>
    </row>
    <row r="12" spans="1:4" x14ac:dyDescent="0.3">
      <c r="A12" s="1" t="s">
        <v>14</v>
      </c>
      <c r="B12" s="9" t="s">
        <v>9</v>
      </c>
      <c r="C12" s="1" t="s">
        <v>123</v>
      </c>
      <c r="D12" s="10" t="s">
        <v>926</v>
      </c>
    </row>
    <row r="13" spans="1:4" ht="28.8" x14ac:dyDescent="0.3">
      <c r="A13" s="3" t="s">
        <v>14</v>
      </c>
      <c r="B13" s="14" t="s">
        <v>9</v>
      </c>
      <c r="C13" s="3" t="s">
        <v>123</v>
      </c>
      <c r="D13" s="15" t="s">
        <v>927</v>
      </c>
    </row>
    <row r="14" spans="1:4" x14ac:dyDescent="0.3">
      <c r="A14" s="1" t="s">
        <v>15</v>
      </c>
      <c r="B14" s="9" t="s">
        <v>16</v>
      </c>
      <c r="C14" s="1" t="s">
        <v>123</v>
      </c>
      <c r="D14" s="10" t="s">
        <v>928</v>
      </c>
    </row>
    <row r="15" spans="1:4" x14ac:dyDescent="0.3">
      <c r="A15" s="1" t="s">
        <v>15</v>
      </c>
      <c r="B15" s="9" t="s">
        <v>16</v>
      </c>
      <c r="C15" s="1" t="s">
        <v>123</v>
      </c>
      <c r="D15" s="10" t="s">
        <v>929</v>
      </c>
    </row>
    <row r="16" spans="1:4" ht="28.8" x14ac:dyDescent="0.3">
      <c r="A16" s="1" t="s">
        <v>17</v>
      </c>
      <c r="B16" s="9" t="s">
        <v>16</v>
      </c>
      <c r="C16" s="1" t="s">
        <v>123</v>
      </c>
      <c r="D16" s="10" t="s">
        <v>930</v>
      </c>
    </row>
    <row r="17" spans="1:4" x14ac:dyDescent="0.3">
      <c r="A17" s="1" t="s">
        <v>17</v>
      </c>
      <c r="B17" s="9" t="s">
        <v>16</v>
      </c>
      <c r="C17" s="1" t="s">
        <v>123</v>
      </c>
      <c r="D17" s="10" t="s">
        <v>931</v>
      </c>
    </row>
    <row r="18" spans="1:4" ht="28.8" x14ac:dyDescent="0.3">
      <c r="A18" s="1" t="s">
        <v>18</v>
      </c>
      <c r="B18" s="9" t="s">
        <v>9</v>
      </c>
      <c r="C18" s="1" t="s">
        <v>123</v>
      </c>
      <c r="D18" s="10" t="s">
        <v>932</v>
      </c>
    </row>
    <row r="19" spans="1:4" ht="28.8" x14ac:dyDescent="0.3">
      <c r="A19" s="1" t="s">
        <v>18</v>
      </c>
      <c r="B19" s="9" t="s">
        <v>9</v>
      </c>
      <c r="C19" s="1" t="s">
        <v>123</v>
      </c>
      <c r="D19" s="10" t="s">
        <v>933</v>
      </c>
    </row>
    <row r="20" spans="1:4" x14ac:dyDescent="0.3">
      <c r="A20" s="1" t="s">
        <v>19</v>
      </c>
      <c r="B20" s="9" t="s">
        <v>20</v>
      </c>
      <c r="C20" s="1" t="s">
        <v>123</v>
      </c>
      <c r="D20" s="10" t="s">
        <v>934</v>
      </c>
    </row>
    <row r="21" spans="1:4" ht="28.8" x14ac:dyDescent="0.3">
      <c r="A21" s="1" t="s">
        <v>21</v>
      </c>
      <c r="B21" s="9" t="s">
        <v>22</v>
      </c>
      <c r="C21" s="1" t="s">
        <v>123</v>
      </c>
      <c r="D21" s="10" t="s">
        <v>935</v>
      </c>
    </row>
    <row r="22" spans="1:4" x14ac:dyDescent="0.3">
      <c r="A22" s="1" t="s">
        <v>24</v>
      </c>
      <c r="B22" s="9" t="s">
        <v>13</v>
      </c>
      <c r="C22" s="1" t="s">
        <v>123</v>
      </c>
      <c r="D22" s="10" t="s">
        <v>936</v>
      </c>
    </row>
    <row r="23" spans="1:4" x14ac:dyDescent="0.3">
      <c r="A23" s="1" t="s">
        <v>25</v>
      </c>
      <c r="B23" s="9" t="s">
        <v>26</v>
      </c>
      <c r="C23" s="1" t="s">
        <v>123</v>
      </c>
      <c r="D23" s="10" t="s">
        <v>937</v>
      </c>
    </row>
    <row r="24" spans="1:4" ht="28.8" x14ac:dyDescent="0.3">
      <c r="A24" s="1" t="s">
        <v>25</v>
      </c>
      <c r="B24" s="9" t="s">
        <v>26</v>
      </c>
      <c r="C24" s="1" t="s">
        <v>123</v>
      </c>
      <c r="D24" s="10" t="s">
        <v>938</v>
      </c>
    </row>
    <row r="25" spans="1:4" x14ac:dyDescent="0.3">
      <c r="A25" s="1" t="s">
        <v>25</v>
      </c>
      <c r="B25" s="9" t="s">
        <v>26</v>
      </c>
      <c r="C25" s="1" t="s">
        <v>123</v>
      </c>
      <c r="D25" s="10" t="s">
        <v>939</v>
      </c>
    </row>
    <row r="26" spans="1:4" x14ac:dyDescent="0.3">
      <c r="A26" s="1" t="s">
        <v>25</v>
      </c>
      <c r="B26" s="9" t="s">
        <v>26</v>
      </c>
      <c r="C26" s="1" t="s">
        <v>123</v>
      </c>
      <c r="D26" s="10" t="s">
        <v>940</v>
      </c>
    </row>
    <row r="27" spans="1:4" x14ac:dyDescent="0.3">
      <c r="A27" s="1" t="s">
        <v>29</v>
      </c>
      <c r="B27" s="9" t="s">
        <v>11</v>
      </c>
      <c r="C27" s="1" t="s">
        <v>123</v>
      </c>
      <c r="D27" s="10" t="s">
        <v>941</v>
      </c>
    </row>
    <row r="28" spans="1:4" ht="28.8" x14ac:dyDescent="0.3">
      <c r="A28" s="1" t="s">
        <v>29</v>
      </c>
      <c r="B28" s="9" t="s">
        <v>11</v>
      </c>
      <c r="C28" s="1" t="s">
        <v>123</v>
      </c>
      <c r="D28" s="10" t="s">
        <v>942</v>
      </c>
    </row>
    <row r="29" spans="1:4" ht="43.2" x14ac:dyDescent="0.3">
      <c r="A29" s="1" t="s">
        <v>29</v>
      </c>
      <c r="B29" s="9" t="s">
        <v>11</v>
      </c>
      <c r="C29" s="1" t="s">
        <v>123</v>
      </c>
      <c r="D29" s="10" t="s">
        <v>943</v>
      </c>
    </row>
    <row r="30" spans="1:4" x14ac:dyDescent="0.3">
      <c r="A30" s="1" t="s">
        <v>29</v>
      </c>
      <c r="B30" s="9" t="s">
        <v>11</v>
      </c>
      <c r="C30" s="1" t="s">
        <v>123</v>
      </c>
      <c r="D30" s="10" t="s">
        <v>944</v>
      </c>
    </row>
    <row r="31" spans="1:4" ht="28.8" x14ac:dyDescent="0.3">
      <c r="A31" s="1" t="s">
        <v>31</v>
      </c>
      <c r="B31" s="9" t="s">
        <v>13</v>
      </c>
      <c r="C31" s="1" t="s">
        <v>123</v>
      </c>
      <c r="D31" s="10" t="s">
        <v>945</v>
      </c>
    </row>
    <row r="32" spans="1:4" ht="28.8" x14ac:dyDescent="0.3">
      <c r="A32" s="1" t="s">
        <v>31</v>
      </c>
      <c r="B32" s="9" t="s">
        <v>13</v>
      </c>
      <c r="C32" s="1" t="s">
        <v>123</v>
      </c>
      <c r="D32" s="10" t="s">
        <v>946</v>
      </c>
    </row>
    <row r="33" spans="1:4" ht="28.8" x14ac:dyDescent="0.3">
      <c r="A33" s="1" t="s">
        <v>31</v>
      </c>
      <c r="B33" s="9" t="s">
        <v>13</v>
      </c>
      <c r="C33" s="1" t="s">
        <v>123</v>
      </c>
      <c r="D33" s="10" t="s">
        <v>947</v>
      </c>
    </row>
    <row r="34" spans="1:4" ht="43.2" x14ac:dyDescent="0.3">
      <c r="A34" s="1" t="s">
        <v>32</v>
      </c>
      <c r="B34" s="9" t="s">
        <v>33</v>
      </c>
      <c r="C34" s="1" t="s">
        <v>123</v>
      </c>
      <c r="D34" s="10" t="s">
        <v>948</v>
      </c>
    </row>
    <row r="35" spans="1:4" ht="28.8" x14ac:dyDescent="0.3">
      <c r="A35" s="1" t="s">
        <v>34</v>
      </c>
      <c r="B35" s="9" t="s">
        <v>33</v>
      </c>
      <c r="C35" s="1" t="s">
        <v>123</v>
      </c>
      <c r="D35" s="10" t="s">
        <v>949</v>
      </c>
    </row>
    <row r="36" spans="1:4" ht="28.8" x14ac:dyDescent="0.3">
      <c r="A36" s="1" t="s">
        <v>34</v>
      </c>
      <c r="B36" s="9" t="s">
        <v>33</v>
      </c>
      <c r="C36" s="1" t="s">
        <v>123</v>
      </c>
      <c r="D36" s="10" t="s">
        <v>950</v>
      </c>
    </row>
    <row r="37" spans="1:4" ht="28.8" x14ac:dyDescent="0.3">
      <c r="A37" s="1" t="s">
        <v>34</v>
      </c>
      <c r="B37" s="9" t="s">
        <v>33</v>
      </c>
      <c r="C37" s="1" t="s">
        <v>123</v>
      </c>
      <c r="D37" s="10" t="s">
        <v>951</v>
      </c>
    </row>
    <row r="38" spans="1:4" ht="28.8" x14ac:dyDescent="0.3">
      <c r="A38" s="1" t="s">
        <v>35</v>
      </c>
      <c r="B38" s="9" t="s">
        <v>20</v>
      </c>
      <c r="C38" s="1" t="s">
        <v>123</v>
      </c>
      <c r="D38" s="10" t="s">
        <v>952</v>
      </c>
    </row>
    <row r="39" spans="1:4" x14ac:dyDescent="0.3">
      <c r="A39" s="1" t="s">
        <v>35</v>
      </c>
      <c r="B39" s="9" t="s">
        <v>20</v>
      </c>
      <c r="C39" s="1" t="s">
        <v>123</v>
      </c>
      <c r="D39" s="10" t="s">
        <v>953</v>
      </c>
    </row>
    <row r="40" spans="1:4" ht="28.8" x14ac:dyDescent="0.3">
      <c r="A40" s="1" t="s">
        <v>35</v>
      </c>
      <c r="B40" s="9" t="s">
        <v>20</v>
      </c>
      <c r="C40" s="1" t="s">
        <v>123</v>
      </c>
      <c r="D40" s="10" t="s">
        <v>954</v>
      </c>
    </row>
    <row r="41" spans="1:4" ht="28.8" x14ac:dyDescent="0.3">
      <c r="A41" s="1" t="s">
        <v>36</v>
      </c>
      <c r="B41" s="9" t="s">
        <v>16</v>
      </c>
      <c r="C41" s="1" t="s">
        <v>123</v>
      </c>
      <c r="D41" s="10" t="s">
        <v>955</v>
      </c>
    </row>
    <row r="42" spans="1:4" ht="28.8" x14ac:dyDescent="0.3">
      <c r="A42" s="1" t="s">
        <v>37</v>
      </c>
      <c r="B42" s="9" t="s">
        <v>13</v>
      </c>
      <c r="C42" s="1" t="s">
        <v>123</v>
      </c>
      <c r="D42" s="10" t="s">
        <v>956</v>
      </c>
    </row>
    <row r="43" spans="1:4" x14ac:dyDescent="0.3">
      <c r="A43" s="1" t="s">
        <v>40</v>
      </c>
      <c r="B43" s="9" t="s">
        <v>41</v>
      </c>
      <c r="C43" s="1" t="s">
        <v>123</v>
      </c>
      <c r="D43" s="10" t="s">
        <v>957</v>
      </c>
    </row>
    <row r="44" spans="1:4" x14ac:dyDescent="0.3">
      <c r="A44" s="1" t="s">
        <v>40</v>
      </c>
      <c r="B44" s="9" t="s">
        <v>41</v>
      </c>
      <c r="C44" s="1" t="s">
        <v>123</v>
      </c>
      <c r="D44" s="10" t="s">
        <v>958</v>
      </c>
    </row>
    <row r="45" spans="1:4" x14ac:dyDescent="0.3">
      <c r="A45" s="1" t="s">
        <v>42</v>
      </c>
      <c r="B45" s="9" t="s">
        <v>13</v>
      </c>
      <c r="C45" s="1" t="s">
        <v>123</v>
      </c>
      <c r="D45" s="10" t="s">
        <v>959</v>
      </c>
    </row>
    <row r="46" spans="1:4" ht="28.8" x14ac:dyDescent="0.3">
      <c r="A46" s="1" t="s">
        <v>43</v>
      </c>
      <c r="B46" s="9" t="s">
        <v>11</v>
      </c>
      <c r="C46" s="1" t="s">
        <v>123</v>
      </c>
      <c r="D46" s="10" t="s">
        <v>960</v>
      </c>
    </row>
    <row r="47" spans="1:4" x14ac:dyDescent="0.3">
      <c r="A47" s="1" t="s">
        <v>43</v>
      </c>
      <c r="B47" s="9" t="s">
        <v>11</v>
      </c>
      <c r="C47" s="1" t="s">
        <v>123</v>
      </c>
      <c r="D47" s="10" t="s">
        <v>961</v>
      </c>
    </row>
    <row r="48" spans="1:4" x14ac:dyDescent="0.3">
      <c r="A48" s="1" t="s">
        <v>43</v>
      </c>
      <c r="B48" s="9" t="s">
        <v>11</v>
      </c>
      <c r="C48" s="1" t="s">
        <v>123</v>
      </c>
      <c r="D48" s="10" t="s">
        <v>962</v>
      </c>
    </row>
    <row r="49" spans="1:4" ht="28.8" x14ac:dyDescent="0.3">
      <c r="A49" s="1" t="s">
        <v>44</v>
      </c>
      <c r="B49" s="9" t="s">
        <v>16</v>
      </c>
      <c r="C49" s="1" t="s">
        <v>123</v>
      </c>
      <c r="D49" s="10" t="s">
        <v>963</v>
      </c>
    </row>
    <row r="50" spans="1:4" ht="28.8" x14ac:dyDescent="0.3">
      <c r="A50" s="1" t="s">
        <v>45</v>
      </c>
      <c r="B50" s="9" t="s">
        <v>3</v>
      </c>
      <c r="C50" s="1" t="s">
        <v>123</v>
      </c>
      <c r="D50" s="10" t="s">
        <v>964</v>
      </c>
    </row>
    <row r="51" spans="1:4" x14ac:dyDescent="0.3">
      <c r="A51" s="1" t="s">
        <v>46</v>
      </c>
      <c r="B51" s="9" t="s">
        <v>47</v>
      </c>
      <c r="C51" s="1" t="s">
        <v>123</v>
      </c>
      <c r="D51" s="10" t="s">
        <v>965</v>
      </c>
    </row>
    <row r="52" spans="1:4" x14ac:dyDescent="0.3">
      <c r="A52" s="1" t="s">
        <v>46</v>
      </c>
      <c r="B52" s="9" t="s">
        <v>47</v>
      </c>
      <c r="C52" s="1" t="s">
        <v>123</v>
      </c>
      <c r="D52" s="10" t="s">
        <v>966</v>
      </c>
    </row>
    <row r="53" spans="1:4" ht="43.2" x14ac:dyDescent="0.3">
      <c r="A53" s="1" t="s">
        <v>48</v>
      </c>
      <c r="B53" s="9" t="s">
        <v>49</v>
      </c>
      <c r="C53" s="1" t="s">
        <v>123</v>
      </c>
      <c r="D53" s="10" t="s">
        <v>967</v>
      </c>
    </row>
    <row r="54" spans="1:4" x14ac:dyDescent="0.3">
      <c r="A54" s="1" t="s">
        <v>50</v>
      </c>
      <c r="B54" s="9" t="s">
        <v>51</v>
      </c>
      <c r="C54" s="1" t="s">
        <v>123</v>
      </c>
      <c r="D54" s="10" t="s">
        <v>968</v>
      </c>
    </row>
    <row r="55" spans="1:4" ht="43.2" x14ac:dyDescent="0.3">
      <c r="A55" s="1" t="s">
        <v>53</v>
      </c>
      <c r="B55" s="9" t="s">
        <v>3</v>
      </c>
      <c r="C55" s="1" t="s">
        <v>123</v>
      </c>
      <c r="D55" s="10" t="s">
        <v>969</v>
      </c>
    </row>
    <row r="56" spans="1:4" ht="43.2" x14ac:dyDescent="0.3">
      <c r="A56" s="1" t="s">
        <v>54</v>
      </c>
      <c r="B56" s="9" t="s">
        <v>51</v>
      </c>
      <c r="C56" s="1" t="s">
        <v>123</v>
      </c>
      <c r="D56" s="10" t="s">
        <v>970</v>
      </c>
    </row>
    <row r="57" spans="1:4" x14ac:dyDescent="0.3">
      <c r="A57" s="1" t="s">
        <v>55</v>
      </c>
      <c r="B57" s="9" t="s">
        <v>56</v>
      </c>
      <c r="C57" s="1" t="s">
        <v>123</v>
      </c>
      <c r="D57" s="10" t="s">
        <v>971</v>
      </c>
    </row>
    <row r="58" spans="1:4" x14ac:dyDescent="0.3">
      <c r="A58" s="1" t="s">
        <v>59</v>
      </c>
      <c r="B58" s="9" t="s">
        <v>60</v>
      </c>
      <c r="C58" s="1" t="s">
        <v>123</v>
      </c>
      <c r="D58" s="10" t="s">
        <v>972</v>
      </c>
    </row>
    <row r="59" spans="1:4" x14ac:dyDescent="0.3">
      <c r="A59" s="1" t="s">
        <v>62</v>
      </c>
      <c r="B59" s="9" t="s">
        <v>33</v>
      </c>
      <c r="C59" s="1" t="s">
        <v>123</v>
      </c>
      <c r="D59" s="10" t="s">
        <v>973</v>
      </c>
    </row>
    <row r="60" spans="1:4" ht="28.8" x14ac:dyDescent="0.3">
      <c r="A60" s="1" t="s">
        <v>63</v>
      </c>
      <c r="B60" s="9" t="s">
        <v>26</v>
      </c>
      <c r="C60" s="1" t="s">
        <v>123</v>
      </c>
      <c r="D60" s="10" t="s">
        <v>974</v>
      </c>
    </row>
    <row r="61" spans="1:4" x14ac:dyDescent="0.3">
      <c r="A61" s="1" t="s">
        <v>64</v>
      </c>
      <c r="B61" s="9" t="s">
        <v>65</v>
      </c>
      <c r="C61" s="1" t="s">
        <v>123</v>
      </c>
      <c r="D61" s="10" t="s">
        <v>975</v>
      </c>
    </row>
    <row r="62" spans="1:4" x14ac:dyDescent="0.3">
      <c r="A62" s="1" t="s">
        <v>66</v>
      </c>
      <c r="B62" s="9" t="s">
        <v>65</v>
      </c>
      <c r="C62" s="1" t="s">
        <v>123</v>
      </c>
      <c r="D62" s="10" t="s">
        <v>976</v>
      </c>
    </row>
    <row r="63" spans="1:4" x14ac:dyDescent="0.3">
      <c r="A63" s="1" t="s">
        <v>66</v>
      </c>
      <c r="B63" s="9" t="s">
        <v>65</v>
      </c>
      <c r="C63" s="1" t="s">
        <v>123</v>
      </c>
      <c r="D63" s="10" t="s">
        <v>977</v>
      </c>
    </row>
    <row r="64" spans="1:4" ht="28.8" x14ac:dyDescent="0.3">
      <c r="A64" s="1" t="s">
        <v>67</v>
      </c>
      <c r="B64" s="9" t="s">
        <v>56</v>
      </c>
      <c r="C64" s="1" t="s">
        <v>123</v>
      </c>
      <c r="D64" s="10" t="s">
        <v>978</v>
      </c>
    </row>
    <row r="65" spans="1:4" x14ac:dyDescent="0.3">
      <c r="A65" s="1" t="s">
        <v>67</v>
      </c>
      <c r="B65" s="9" t="s">
        <v>56</v>
      </c>
      <c r="C65" s="1" t="s">
        <v>123</v>
      </c>
      <c r="D65" s="10" t="s">
        <v>979</v>
      </c>
    </row>
    <row r="66" spans="1:4" x14ac:dyDescent="0.3">
      <c r="A66" s="1" t="s">
        <v>67</v>
      </c>
      <c r="B66" s="9" t="s">
        <v>56</v>
      </c>
      <c r="C66" s="1" t="s">
        <v>123</v>
      </c>
      <c r="D66" s="10" t="s">
        <v>980</v>
      </c>
    </row>
    <row r="67" spans="1:4" x14ac:dyDescent="0.3">
      <c r="A67" s="1" t="s">
        <v>69</v>
      </c>
      <c r="B67" s="9" t="s">
        <v>51</v>
      </c>
      <c r="C67" s="1" t="s">
        <v>123</v>
      </c>
      <c r="D67" s="10" t="s">
        <v>981</v>
      </c>
    </row>
    <row r="68" spans="1:4" x14ac:dyDescent="0.3">
      <c r="A68" s="1" t="s">
        <v>70</v>
      </c>
      <c r="B68" s="9" t="s">
        <v>13</v>
      </c>
      <c r="C68" s="1" t="s">
        <v>123</v>
      </c>
      <c r="D68" s="10" t="s">
        <v>982</v>
      </c>
    </row>
    <row r="69" spans="1:4" ht="28.8" x14ac:dyDescent="0.3">
      <c r="A69" s="1" t="s">
        <v>70</v>
      </c>
      <c r="B69" s="9" t="s">
        <v>13</v>
      </c>
      <c r="C69" s="1" t="s">
        <v>123</v>
      </c>
      <c r="D69" s="10" t="s">
        <v>983</v>
      </c>
    </row>
    <row r="70" spans="1:4" ht="28.8" x14ac:dyDescent="0.3">
      <c r="A70" s="1" t="s">
        <v>70</v>
      </c>
      <c r="B70" s="9" t="s">
        <v>13</v>
      </c>
      <c r="C70" s="1" t="s">
        <v>123</v>
      </c>
      <c r="D70" s="10" t="s">
        <v>984</v>
      </c>
    </row>
    <row r="71" spans="1:4" ht="28.8" x14ac:dyDescent="0.3">
      <c r="A71" s="1" t="s">
        <v>70</v>
      </c>
      <c r="B71" s="9" t="s">
        <v>13</v>
      </c>
      <c r="C71" s="1" t="s">
        <v>123</v>
      </c>
      <c r="D71" s="10" t="s">
        <v>985</v>
      </c>
    </row>
    <row r="72" spans="1:4" x14ac:dyDescent="0.3">
      <c r="A72" s="1" t="s">
        <v>72</v>
      </c>
      <c r="B72" s="9" t="s">
        <v>3</v>
      </c>
      <c r="C72" s="1" t="s">
        <v>123</v>
      </c>
      <c r="D72" s="10" t="s">
        <v>986</v>
      </c>
    </row>
    <row r="73" spans="1:4" ht="28.8" x14ac:dyDescent="0.3">
      <c r="A73" s="1" t="s">
        <v>73</v>
      </c>
      <c r="B73" s="9" t="s">
        <v>33</v>
      </c>
      <c r="C73" s="1" t="s">
        <v>123</v>
      </c>
      <c r="D73" s="10" t="s">
        <v>987</v>
      </c>
    </row>
    <row r="74" spans="1:4" ht="28.8" x14ac:dyDescent="0.3">
      <c r="A74" s="1" t="s">
        <v>73</v>
      </c>
      <c r="B74" s="9" t="s">
        <v>33</v>
      </c>
      <c r="C74" s="1" t="s">
        <v>123</v>
      </c>
      <c r="D74" s="10" t="s">
        <v>988</v>
      </c>
    </row>
    <row r="75" spans="1:4" ht="28.8" x14ac:dyDescent="0.3">
      <c r="A75" s="1" t="s">
        <v>73</v>
      </c>
      <c r="B75" s="9" t="s">
        <v>33</v>
      </c>
      <c r="C75" s="1" t="s">
        <v>123</v>
      </c>
      <c r="D75" s="10" t="s">
        <v>989</v>
      </c>
    </row>
    <row r="76" spans="1:4" ht="28.8" x14ac:dyDescent="0.3">
      <c r="A76" s="1" t="s">
        <v>73</v>
      </c>
      <c r="B76" s="9" t="s">
        <v>33</v>
      </c>
      <c r="C76" s="1" t="s">
        <v>123</v>
      </c>
      <c r="D76" s="10" t="s">
        <v>990</v>
      </c>
    </row>
    <row r="77" spans="1:4" ht="28.8" x14ac:dyDescent="0.3">
      <c r="A77" s="1" t="s">
        <v>75</v>
      </c>
      <c r="B77" s="9" t="s">
        <v>33</v>
      </c>
      <c r="C77" s="1" t="s">
        <v>123</v>
      </c>
      <c r="D77" s="10" t="s">
        <v>991</v>
      </c>
    </row>
    <row r="78" spans="1:4" ht="28.8" x14ac:dyDescent="0.3">
      <c r="A78" s="1" t="s">
        <v>75</v>
      </c>
      <c r="B78" s="9" t="s">
        <v>33</v>
      </c>
      <c r="C78" s="1" t="s">
        <v>123</v>
      </c>
      <c r="D78" s="10" t="s">
        <v>992</v>
      </c>
    </row>
    <row r="79" spans="1:4" ht="28.8" x14ac:dyDescent="0.3">
      <c r="A79" s="1" t="s">
        <v>75</v>
      </c>
      <c r="B79" s="9" t="s">
        <v>33</v>
      </c>
      <c r="C79" s="1" t="s">
        <v>123</v>
      </c>
      <c r="D79" s="10" t="s">
        <v>993</v>
      </c>
    </row>
    <row r="80" spans="1:4" ht="28.8" x14ac:dyDescent="0.3">
      <c r="A80" s="1" t="s">
        <v>75</v>
      </c>
      <c r="B80" s="9" t="s">
        <v>33</v>
      </c>
      <c r="C80" s="1" t="s">
        <v>123</v>
      </c>
      <c r="D80" s="10" t="s">
        <v>994</v>
      </c>
    </row>
    <row r="81" spans="1:4" x14ac:dyDescent="0.3">
      <c r="A81" s="1" t="s">
        <v>75</v>
      </c>
      <c r="B81" s="9" t="s">
        <v>33</v>
      </c>
      <c r="C81" s="1" t="s">
        <v>123</v>
      </c>
      <c r="D81" s="10" t="s">
        <v>995</v>
      </c>
    </row>
    <row r="82" spans="1:4" ht="28.8" x14ac:dyDescent="0.3">
      <c r="A82" s="1" t="s">
        <v>75</v>
      </c>
      <c r="B82" s="9" t="s">
        <v>33</v>
      </c>
      <c r="C82" s="1" t="s">
        <v>123</v>
      </c>
      <c r="D82" s="10" t="s">
        <v>996</v>
      </c>
    </row>
    <row r="83" spans="1:4" ht="28.8" x14ac:dyDescent="0.3">
      <c r="A83" s="1" t="s">
        <v>76</v>
      </c>
      <c r="B83" s="9" t="s">
        <v>7</v>
      </c>
      <c r="C83" s="1" t="s">
        <v>123</v>
      </c>
      <c r="D83" s="10" t="s">
        <v>997</v>
      </c>
    </row>
    <row r="84" spans="1:4" x14ac:dyDescent="0.3">
      <c r="A84" s="1" t="s">
        <v>76</v>
      </c>
      <c r="B84" s="9" t="s">
        <v>7</v>
      </c>
      <c r="C84" s="1" t="s">
        <v>123</v>
      </c>
      <c r="D84" s="10" t="s">
        <v>998</v>
      </c>
    </row>
    <row r="85" spans="1:4" x14ac:dyDescent="0.3">
      <c r="A85" s="1" t="s">
        <v>77</v>
      </c>
      <c r="B85" s="9" t="s">
        <v>56</v>
      </c>
      <c r="C85" s="1" t="s">
        <v>123</v>
      </c>
      <c r="D85" s="10" t="s">
        <v>999</v>
      </c>
    </row>
    <row r="86" spans="1:4" x14ac:dyDescent="0.3">
      <c r="A86" s="1" t="s">
        <v>77</v>
      </c>
      <c r="B86" s="9" t="s">
        <v>56</v>
      </c>
      <c r="C86" s="1" t="s">
        <v>123</v>
      </c>
      <c r="D86" s="10" t="s">
        <v>1000</v>
      </c>
    </row>
    <row r="87" spans="1:4" x14ac:dyDescent="0.3">
      <c r="A87" s="1" t="s">
        <v>77</v>
      </c>
      <c r="B87" s="9" t="s">
        <v>56</v>
      </c>
      <c r="C87" s="1" t="s">
        <v>123</v>
      </c>
      <c r="D87" s="10" t="s">
        <v>1001</v>
      </c>
    </row>
    <row r="88" spans="1:4" ht="28.8" x14ac:dyDescent="0.3">
      <c r="A88" s="1" t="s">
        <v>77</v>
      </c>
      <c r="B88" s="9" t="s">
        <v>56</v>
      </c>
      <c r="C88" s="1" t="s">
        <v>123</v>
      </c>
      <c r="D88" s="10" t="s">
        <v>1002</v>
      </c>
    </row>
    <row r="89" spans="1:4" x14ac:dyDescent="0.3">
      <c r="A89" s="1" t="s">
        <v>77</v>
      </c>
      <c r="B89" s="9" t="s">
        <v>56</v>
      </c>
      <c r="C89" s="1" t="s">
        <v>123</v>
      </c>
      <c r="D89" s="10" t="s">
        <v>1003</v>
      </c>
    </row>
    <row r="90" spans="1:4" ht="28.8" x14ac:dyDescent="0.3">
      <c r="A90" s="1" t="s">
        <v>77</v>
      </c>
      <c r="B90" s="9" t="s">
        <v>56</v>
      </c>
      <c r="C90" s="1" t="s">
        <v>123</v>
      </c>
      <c r="D90" s="10" t="s">
        <v>1004</v>
      </c>
    </row>
    <row r="91" spans="1:4" x14ac:dyDescent="0.3">
      <c r="A91" s="1" t="s">
        <v>77</v>
      </c>
      <c r="B91" s="9" t="s">
        <v>56</v>
      </c>
      <c r="C91" s="1" t="s">
        <v>123</v>
      </c>
      <c r="D91" s="10" t="s">
        <v>1005</v>
      </c>
    </row>
    <row r="92" spans="1:4" x14ac:dyDescent="0.3">
      <c r="A92" s="1" t="s">
        <v>77</v>
      </c>
      <c r="B92" s="9" t="s">
        <v>56</v>
      </c>
      <c r="C92" s="1" t="s">
        <v>123</v>
      </c>
      <c r="D92" s="10" t="s">
        <v>1006</v>
      </c>
    </row>
    <row r="93" spans="1:4" ht="28.8" x14ac:dyDescent="0.3">
      <c r="A93" s="1" t="s">
        <v>77</v>
      </c>
      <c r="B93" s="9" t="s">
        <v>56</v>
      </c>
      <c r="C93" s="1" t="s">
        <v>123</v>
      </c>
      <c r="D93" s="10" t="s">
        <v>1007</v>
      </c>
    </row>
    <row r="94" spans="1:4" ht="28.8" x14ac:dyDescent="0.3">
      <c r="A94" s="1" t="s">
        <v>78</v>
      </c>
      <c r="B94" s="9" t="s">
        <v>9</v>
      </c>
      <c r="C94" s="1" t="s">
        <v>123</v>
      </c>
      <c r="D94" s="10" t="s">
        <v>1008</v>
      </c>
    </row>
    <row r="95" spans="1:4" x14ac:dyDescent="0.3">
      <c r="A95" s="1" t="s">
        <v>79</v>
      </c>
      <c r="B95" s="9" t="s">
        <v>56</v>
      </c>
      <c r="C95" s="1" t="s">
        <v>123</v>
      </c>
      <c r="D95" s="10" t="s">
        <v>1009</v>
      </c>
    </row>
    <row r="96" spans="1:4" ht="28.8" x14ac:dyDescent="0.3">
      <c r="A96" s="1" t="s">
        <v>80</v>
      </c>
      <c r="B96" s="9" t="s">
        <v>7</v>
      </c>
      <c r="C96" s="1" t="s">
        <v>123</v>
      </c>
      <c r="D96" s="10" t="s">
        <v>1010</v>
      </c>
    </row>
    <row r="97" spans="1:4" ht="28.8" x14ac:dyDescent="0.3">
      <c r="A97" s="1" t="s">
        <v>80</v>
      </c>
      <c r="B97" s="9" t="s">
        <v>7</v>
      </c>
      <c r="C97" s="1" t="s">
        <v>123</v>
      </c>
      <c r="D97" s="10" t="s">
        <v>1011</v>
      </c>
    </row>
    <row r="98" spans="1:4" ht="28.8" x14ac:dyDescent="0.3">
      <c r="A98" s="1" t="s">
        <v>81</v>
      </c>
      <c r="B98" s="9" t="s">
        <v>28</v>
      </c>
      <c r="C98" s="1" t="s">
        <v>123</v>
      </c>
      <c r="D98" s="10" t="s">
        <v>1012</v>
      </c>
    </row>
    <row r="99" spans="1:4" ht="28.8" x14ac:dyDescent="0.3">
      <c r="A99" s="1" t="s">
        <v>82</v>
      </c>
      <c r="B99" s="9" t="s">
        <v>56</v>
      </c>
      <c r="C99" s="1" t="s">
        <v>123</v>
      </c>
      <c r="D99" s="10" t="s">
        <v>1013</v>
      </c>
    </row>
    <row r="100" spans="1:4" x14ac:dyDescent="0.3">
      <c r="A100" s="1" t="s">
        <v>82</v>
      </c>
      <c r="B100" s="9" t="s">
        <v>56</v>
      </c>
      <c r="C100" s="1" t="s">
        <v>123</v>
      </c>
      <c r="D100" s="10" t="s">
        <v>966</v>
      </c>
    </row>
    <row r="101" spans="1:4" x14ac:dyDescent="0.3">
      <c r="A101" s="1" t="s">
        <v>83</v>
      </c>
      <c r="B101" s="9" t="s">
        <v>22</v>
      </c>
      <c r="C101" s="1" t="s">
        <v>123</v>
      </c>
      <c r="D101" s="10" t="s">
        <v>1014</v>
      </c>
    </row>
    <row r="102" spans="1:4" x14ac:dyDescent="0.3">
      <c r="A102" s="1" t="s">
        <v>84</v>
      </c>
      <c r="B102" s="9" t="s">
        <v>7</v>
      </c>
      <c r="C102" s="1" t="s">
        <v>123</v>
      </c>
      <c r="D102" s="10" t="s">
        <v>1015</v>
      </c>
    </row>
    <row r="103" spans="1:4" x14ac:dyDescent="0.3">
      <c r="A103" s="1" t="s">
        <v>85</v>
      </c>
      <c r="B103" s="9" t="s">
        <v>13</v>
      </c>
      <c r="C103" s="1" t="s">
        <v>123</v>
      </c>
      <c r="D103" s="10" t="s">
        <v>1016</v>
      </c>
    </row>
    <row r="104" spans="1:4" x14ac:dyDescent="0.3">
      <c r="A104" s="1" t="s">
        <v>85</v>
      </c>
      <c r="B104" s="9" t="s">
        <v>13</v>
      </c>
      <c r="C104" s="1" t="s">
        <v>123</v>
      </c>
      <c r="D104" s="10" t="s">
        <v>915</v>
      </c>
    </row>
    <row r="105" spans="1:4" x14ac:dyDescent="0.3">
      <c r="A105" s="1" t="s">
        <v>85</v>
      </c>
      <c r="B105" s="9" t="s">
        <v>13</v>
      </c>
      <c r="C105" s="1" t="s">
        <v>123</v>
      </c>
      <c r="D105" s="10" t="s">
        <v>1017</v>
      </c>
    </row>
    <row r="106" spans="1:4" ht="28.8" x14ac:dyDescent="0.3">
      <c r="A106" s="1" t="s">
        <v>86</v>
      </c>
      <c r="B106" s="9" t="s">
        <v>9</v>
      </c>
      <c r="C106" s="1" t="s">
        <v>123</v>
      </c>
      <c r="D106" s="10" t="s">
        <v>1018</v>
      </c>
    </row>
    <row r="107" spans="1:4" x14ac:dyDescent="0.3">
      <c r="A107" s="1" t="s">
        <v>87</v>
      </c>
      <c r="B107" s="9" t="s">
        <v>41</v>
      </c>
      <c r="C107" s="1" t="s">
        <v>123</v>
      </c>
      <c r="D107" s="10" t="s">
        <v>1019</v>
      </c>
    </row>
    <row r="108" spans="1:4" ht="28.8" x14ac:dyDescent="0.3">
      <c r="A108" s="1" t="s">
        <v>88</v>
      </c>
      <c r="B108" s="9" t="s">
        <v>41</v>
      </c>
      <c r="C108" s="1" t="s">
        <v>123</v>
      </c>
      <c r="D108" s="10" t="s">
        <v>1020</v>
      </c>
    </row>
    <row r="109" spans="1:4" x14ac:dyDescent="0.3">
      <c r="A109" s="1" t="s">
        <v>89</v>
      </c>
      <c r="B109" s="9" t="s">
        <v>51</v>
      </c>
      <c r="C109" s="1" t="s">
        <v>123</v>
      </c>
      <c r="D109" s="10" t="s">
        <v>1021</v>
      </c>
    </row>
    <row r="110" spans="1:4" x14ac:dyDescent="0.3">
      <c r="A110" s="1" t="s">
        <v>89</v>
      </c>
      <c r="B110" s="9" t="s">
        <v>51</v>
      </c>
      <c r="C110" s="1" t="s">
        <v>123</v>
      </c>
      <c r="D110" s="10" t="s">
        <v>1022</v>
      </c>
    </row>
    <row r="111" spans="1:4" ht="28.8" x14ac:dyDescent="0.3">
      <c r="A111" s="1" t="s">
        <v>92</v>
      </c>
      <c r="B111" s="9" t="s">
        <v>41</v>
      </c>
      <c r="C111" s="1" t="s">
        <v>123</v>
      </c>
      <c r="D111" s="10" t="s">
        <v>1023</v>
      </c>
    </row>
    <row r="112" spans="1:4" x14ac:dyDescent="0.3">
      <c r="A112" s="1" t="s">
        <v>93</v>
      </c>
      <c r="B112" s="9" t="s">
        <v>41</v>
      </c>
      <c r="C112" s="1" t="s">
        <v>123</v>
      </c>
      <c r="D112" s="10" t="s">
        <v>1024</v>
      </c>
    </row>
    <row r="113" spans="1:4" ht="43.2" x14ac:dyDescent="0.3">
      <c r="A113" s="1" t="s">
        <v>94</v>
      </c>
      <c r="B113" s="9" t="s">
        <v>9</v>
      </c>
      <c r="C113" s="1" t="s">
        <v>123</v>
      </c>
      <c r="D113" s="10" t="s">
        <v>1025</v>
      </c>
    </row>
    <row r="114" spans="1:4" ht="28.8" x14ac:dyDescent="0.3">
      <c r="A114" s="1" t="s">
        <v>95</v>
      </c>
      <c r="B114" s="9" t="s">
        <v>56</v>
      </c>
      <c r="C114" s="1" t="s">
        <v>123</v>
      </c>
      <c r="D114" s="10" t="s">
        <v>1026</v>
      </c>
    </row>
    <row r="115" spans="1:4" ht="28.8" x14ac:dyDescent="0.3">
      <c r="A115" s="1" t="s">
        <v>96</v>
      </c>
      <c r="B115" s="9" t="s">
        <v>51</v>
      </c>
      <c r="C115" s="1" t="s">
        <v>123</v>
      </c>
      <c r="D115" s="10" t="s">
        <v>1027</v>
      </c>
    </row>
    <row r="116" spans="1:4" x14ac:dyDescent="0.3">
      <c r="A116" s="1" t="s">
        <v>96</v>
      </c>
      <c r="B116" s="9" t="s">
        <v>51</v>
      </c>
      <c r="C116" s="1" t="s">
        <v>123</v>
      </c>
      <c r="D116" s="10" t="s">
        <v>1028</v>
      </c>
    </row>
    <row r="117" spans="1:4" x14ac:dyDescent="0.3">
      <c r="A117" s="1" t="s">
        <v>96</v>
      </c>
      <c r="B117" s="9" t="s">
        <v>51</v>
      </c>
      <c r="C117" s="1" t="s">
        <v>123</v>
      </c>
      <c r="D117" s="10" t="s">
        <v>1029</v>
      </c>
    </row>
    <row r="118" spans="1:4" x14ac:dyDescent="0.3">
      <c r="A118" s="1" t="s">
        <v>97</v>
      </c>
      <c r="B118" s="9" t="s">
        <v>28</v>
      </c>
      <c r="C118" s="1" t="s">
        <v>123</v>
      </c>
      <c r="D118" s="10" t="s">
        <v>1030</v>
      </c>
    </row>
    <row r="119" spans="1:4" ht="28.8" x14ac:dyDescent="0.3">
      <c r="A119" s="1" t="s">
        <v>98</v>
      </c>
      <c r="B119" s="9" t="s">
        <v>33</v>
      </c>
      <c r="C119" s="1" t="s">
        <v>123</v>
      </c>
      <c r="D119" s="10" t="s">
        <v>1031</v>
      </c>
    </row>
    <row r="120" spans="1:4" ht="28.8" x14ac:dyDescent="0.3">
      <c r="A120" s="1" t="s">
        <v>98</v>
      </c>
      <c r="B120" s="9" t="s">
        <v>33</v>
      </c>
      <c r="C120" s="1" t="s">
        <v>123</v>
      </c>
      <c r="D120" s="10" t="s">
        <v>1032</v>
      </c>
    </row>
    <row r="121" spans="1:4" ht="28.8" x14ac:dyDescent="0.3">
      <c r="A121" s="1" t="s">
        <v>100</v>
      </c>
      <c r="B121" s="9" t="s">
        <v>33</v>
      </c>
      <c r="C121" s="1" t="s">
        <v>123</v>
      </c>
      <c r="D121" s="10" t="s">
        <v>1033</v>
      </c>
    </row>
    <row r="122" spans="1:4" ht="28.8" x14ac:dyDescent="0.3">
      <c r="A122" s="1" t="s">
        <v>100</v>
      </c>
      <c r="B122" s="9" t="s">
        <v>33</v>
      </c>
      <c r="C122" s="1" t="s">
        <v>123</v>
      </c>
      <c r="D122" s="10" t="s">
        <v>1034</v>
      </c>
    </row>
    <row r="123" spans="1:4" x14ac:dyDescent="0.3">
      <c r="A123" s="1" t="s">
        <v>101</v>
      </c>
      <c r="B123" s="9" t="s">
        <v>11</v>
      </c>
      <c r="C123" s="1" t="s">
        <v>123</v>
      </c>
      <c r="D123" s="10" t="s">
        <v>1035</v>
      </c>
    </row>
    <row r="124" spans="1:4" x14ac:dyDescent="0.3">
      <c r="A124" s="1" t="s">
        <v>101</v>
      </c>
      <c r="B124" s="9" t="s">
        <v>11</v>
      </c>
      <c r="C124" s="1" t="s">
        <v>123</v>
      </c>
      <c r="D124" s="10" t="s">
        <v>1036</v>
      </c>
    </row>
    <row r="125" spans="1:4" x14ac:dyDescent="0.3">
      <c r="A125" s="1" t="s">
        <v>102</v>
      </c>
      <c r="B125" s="9" t="s">
        <v>9</v>
      </c>
      <c r="C125" s="1" t="s">
        <v>123</v>
      </c>
      <c r="D125" s="10" t="s">
        <v>1037</v>
      </c>
    </row>
    <row r="126" spans="1:4" x14ac:dyDescent="0.3">
      <c r="A126" s="1" t="s">
        <v>102</v>
      </c>
      <c r="B126" s="9" t="s">
        <v>9</v>
      </c>
      <c r="C126" s="1" t="s">
        <v>123</v>
      </c>
      <c r="D126" s="10" t="s">
        <v>1038</v>
      </c>
    </row>
    <row r="127" spans="1:4" x14ac:dyDescent="0.3">
      <c r="A127" s="1" t="s">
        <v>102</v>
      </c>
      <c r="B127" s="9" t="s">
        <v>9</v>
      </c>
      <c r="C127" s="1" t="s">
        <v>123</v>
      </c>
      <c r="D127" s="10" t="s">
        <v>1039</v>
      </c>
    </row>
    <row r="128" spans="1:4" ht="28.8" x14ac:dyDescent="0.3">
      <c r="A128" s="1" t="s">
        <v>103</v>
      </c>
      <c r="B128" s="9" t="s">
        <v>22</v>
      </c>
      <c r="C128" s="1" t="s">
        <v>123</v>
      </c>
      <c r="D128" s="10" t="s">
        <v>1040</v>
      </c>
    </row>
  </sheetData>
  <phoneticPr fontId="2" type="noConversion"/>
  <pageMargins left="0.31496062992125984" right="0.31496062992125984" top="0.39370078740157483" bottom="0.39370078740157483" header="0.31496062992125984" footer="0.31496062992125984"/>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期刊論文</vt:lpstr>
      <vt:lpstr>專書</vt:lpstr>
      <vt:lpstr>專書論文</vt:lpstr>
      <vt:lpstr>研究計畫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Windows 使用者</cp:lastModifiedBy>
  <cp:lastPrinted>2023-11-24T03:25:38Z</cp:lastPrinted>
  <dcterms:created xsi:type="dcterms:W3CDTF">2023-11-16T07:21:16Z</dcterms:created>
  <dcterms:modified xsi:type="dcterms:W3CDTF">2024-06-18T07:13:43Z</dcterms:modified>
</cp:coreProperties>
</file>